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juansebastianarbelaeztorres/Library/CloudStorage/OneDrive-UniversidaddeLosAndes/FENOGE/Escuelas Cesar/TCC/Interventoría/Anexos/"/>
    </mc:Choice>
  </mc:AlternateContent>
  <xr:revisionPtr revIDLastSave="0" documentId="13_ncr:1_{CB2DAF31-21FF-C548-B6F0-F4E1ED5AA219}" xr6:coauthVersionLast="47" xr6:coauthVersionMax="47" xr10:uidLastSave="{00000000-0000-0000-0000-000000000000}"/>
  <bookViews>
    <workbookView xWindow="0" yWindow="500" windowWidth="18800" windowHeight="19060" tabRatio="940" activeTab="4" xr2:uid="{00000000-000D-0000-FFFF-FFFF00000000}"/>
  </bookViews>
  <sheets>
    <sheet name="EXP ESP ADIC" sheetId="17" r:id="rId1"/>
    <sheet name="INTERVENTOR LÍDER" sheetId="13" r:id="rId2"/>
    <sheet name="INTERVENTOR COLABORADOR" sheetId="18" r:id="rId3"/>
    <sheet name="OF_ECONOM" sheetId="1" r:id="rId4"/>
    <sheet name="RESUMEN CALIFICABLE" sheetId="2" r:id="rId5"/>
  </sheets>
  <externalReferences>
    <externalReference r:id="rId6"/>
    <externalReference r:id="rId7"/>
  </externalReferences>
  <definedNames>
    <definedName name="GGE" localSheetId="0">'[1]EXP DEL CONTRATISTA'!$G$13</definedName>
    <definedName name="GGE" localSheetId="2">'[1]EXP DEL CONTRATISTA'!$G$13</definedName>
    <definedName name="GGE" localSheetId="1">'[1]EXP DEL CONTRATISTA'!$G$13</definedName>
    <definedName name="GGE">'[2]EXP DEL CONTRATISTA'!$G$13</definedName>
    <definedName name="_xlnm.Print_Area" localSheetId="0">'EXP ESP ADIC'!$A$1:$N$24</definedName>
    <definedName name="_xlnm.Print_Area" localSheetId="2">'INTERVENTOR COLABORADOR'!$A$1:$M$24</definedName>
    <definedName name="_xlnm.Print_Area" localSheetId="1">'INTERVENTOR LÍDER'!$A$1:$M$24</definedName>
    <definedName name="_xlnm.Print_Area" localSheetId="3">OF_ECONOM!$A$1:$D$33</definedName>
    <definedName name="_xlnm.Print_Area" localSheetId="4">'RESUMEN CALIFICABLE'!$A$1:$B$11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2" l="1"/>
  <c r="B9" i="2"/>
  <c r="A2" i="2" l="1"/>
  <c r="B5" i="2"/>
  <c r="B4" i="2"/>
  <c r="D14" i="1"/>
  <c r="E23" i="18"/>
  <c r="E24" i="18" s="1"/>
  <c r="E5" i="18"/>
  <c r="B5" i="18"/>
  <c r="A2" i="18"/>
  <c r="E23" i="13"/>
  <c r="E24" i="13" s="1"/>
  <c r="B7" i="1" l="1"/>
  <c r="B6" i="1"/>
  <c r="A2" i="1"/>
  <c r="E5" i="13"/>
  <c r="B5" i="13"/>
  <c r="A2" i="13"/>
  <c r="H24" i="17"/>
  <c r="B8" i="2" s="1"/>
  <c r="B11" i="2" l="1"/>
</calcChain>
</file>

<file path=xl/sharedStrings.xml><?xml version="1.0" encoding="utf-8"?>
<sst xmlns="http://schemas.openxmlformats.org/spreadsheetml/2006/main" count="153" uniqueCount="64">
  <si>
    <t>FONDO DE ENERGÍAS NO CONVENCIONALES Y GESTIÓN EFICIENTE DE LA ENERGÍA – FENOGE</t>
  </si>
  <si>
    <t>Invitación Cerrada No. XX - 2022</t>
  </si>
  <si>
    <t xml:space="preserve">EXPERIENCIA ADICIONAL DEL PROPONENTE </t>
  </si>
  <si>
    <t>PROPONENTE</t>
  </si>
  <si>
    <t>ITEM</t>
  </si>
  <si>
    <t>FECHA DE INICIO 
(dd/mm/aa)</t>
  </si>
  <si>
    <t>FECHA DE TERMINACIÓN 
(dd/mm/aa)</t>
  </si>
  <si>
    <t>VALOR DEL CONTRATO O PROYECTO</t>
  </si>
  <si>
    <t>OBJETO DEL CONTRATO O PROYECTO</t>
  </si>
  <si>
    <t>DESCRIPCIÓN DE LAS ACTIVIDADES U OBLIGACIONES</t>
  </si>
  <si>
    <t xml:space="preserve">PORCENTAJE DE PARTICIPACIÓN </t>
  </si>
  <si>
    <t>OBSERVACIONES</t>
  </si>
  <si>
    <t>NOMBRE DEL PROFESIONAL</t>
  </si>
  <si>
    <t>NÚMERO DE IDENTIFICACIÓN</t>
  </si>
  <si>
    <t>Experiencia habilitante excedente válida como experiencia adicional</t>
  </si>
  <si>
    <t>EXPERIENCIA ESPECÍFICA ADICIONAL CERTIFICADA</t>
  </si>
  <si>
    <t>Director</t>
  </si>
  <si>
    <t>CONTRATANTE</t>
  </si>
  <si>
    <t>OBJETO DEL CONTRATO O PROYECTO Y CARGO DESEMPEÑADO</t>
  </si>
  <si>
    <t>DESCRIPCIÓN DE LAS ACTIVIDADES O TAREAS DESARROLLADAS</t>
  </si>
  <si>
    <t>FECHA DE INICIO</t>
  </si>
  <si>
    <t>FECHA DE TERMINACIÓN</t>
  </si>
  <si>
    <t>TIEMPO EXPERIENCIA (MESES)</t>
  </si>
  <si>
    <t>EXPERIENCIA PROFESIONAL RELACIONADA</t>
  </si>
  <si>
    <t>Coordinador</t>
  </si>
  <si>
    <t>N/A</t>
  </si>
  <si>
    <t>Supervisión</t>
  </si>
  <si>
    <t>Gerente</t>
  </si>
  <si>
    <t>Asesor</t>
  </si>
  <si>
    <t>Jefe</t>
  </si>
  <si>
    <t xml:space="preserve">Proyectos de gestión eficiente de la energía </t>
  </si>
  <si>
    <t>Proyectos de eficiencia energética</t>
  </si>
  <si>
    <t>Proyectos de sustitución tecnológica</t>
  </si>
  <si>
    <t>EXPERIENCIA ADICIONAL</t>
  </si>
  <si>
    <t>Proyectos de calidad de energía</t>
  </si>
  <si>
    <t>PUNTAJE</t>
  </si>
  <si>
    <t xml:space="preserve">Proyectos de sistemas fotovoltaicos </t>
  </si>
  <si>
    <t>PROPUESTA ECONÓMICA</t>
  </si>
  <si>
    <t>ÍTEM</t>
  </si>
  <si>
    <t>UNIDAD/CANTÓN</t>
  </si>
  <si>
    <t>TOTAL</t>
  </si>
  <si>
    <t xml:space="preserve">VALOR EN LETRAS OFERTA ECONOMICA: </t>
  </si>
  <si>
    <t>Firma del representante legal del proponente</t>
  </si>
  <si>
    <t>RESUMEN CALIFICABLE</t>
  </si>
  <si>
    <t>REQUISITOS</t>
  </si>
  <si>
    <t>Valor</t>
  </si>
  <si>
    <t>EXPERIENCIA ADICIONAL DEL PROPONENTE (PUNTOS)</t>
  </si>
  <si>
    <t>EXPERIENCIA ADICIONAL EQUIPO DE TRABAJO VERIFICABLE (PUNTOS)</t>
  </si>
  <si>
    <t>EVALUACION ECONOMICA</t>
  </si>
  <si>
    <t>kWp mínimos por certificado</t>
  </si>
  <si>
    <t>10 kWp</t>
  </si>
  <si>
    <t>kWp DEL CONTRATO O PROYECTO</t>
  </si>
  <si>
    <t>TOTAL EXPERIENCIA ADICIONAL</t>
  </si>
  <si>
    <r>
      <rPr>
        <u/>
        <sz val="10"/>
        <color indexed="8"/>
        <rFont val="Nunito Regular"/>
      </rPr>
      <t>Notas</t>
    </r>
    <r>
      <rPr>
        <sz val="10"/>
        <color indexed="8"/>
        <rFont val="Nunito Regular"/>
      </rPr>
      <t>:</t>
    </r>
    <r>
      <rPr>
        <sz val="10"/>
        <color theme="1"/>
        <rFont val="Nunito Regular"/>
      </rPr>
      <t xml:space="preserve">
- Los oferentes obtendrán hasta treinta (30) puntos de acuerdo con la oferta económica realizada. El valor de la oferta económica deberá estar expresado en pesos colombianos (COP) e incluir la totalidad de impuestos y retenciones a que haya lugar. 
- Presentar la presente “Oferta Económica” debidamente diligenciada y firmada por el proponente, dentro de la oferta.
- El valor total de la propuesta económica no podrá superar el valor del presupuesto oficial estimado para la contratación.
- El valor de la oferta económica deberá estar expresado también en letras.
- La oferta económica debe estar conforme a lo exigido en los Términos y Condiciones Contractuales, la Invitación y las correspondientes adendas y la totalidad de las observaciones incluidas en el Anexo 5 - Factores de Evaluación (Hoja: OF_ECONOM), por lo cual no se aceptarán ofertas incompletas, condicionadas o alternativas a lo exigido.
</t>
    </r>
  </si>
  <si>
    <t>TIPO DE EXPERIENCIA</t>
  </si>
  <si>
    <t>NÚMERO DE LOS FOLIOS CORRESPONDIENTES A LA EXPERIENCIA</t>
  </si>
  <si>
    <t>EXPERIENCIA ADICIONAL DEL EQUIPO MÍNIMO DE TRABAJO VERIFICABLE (INTERVENTOR LÍDER)</t>
  </si>
  <si>
    <t>EXPERIENCIA ADICIONAL DEL EQUIPO MÍNIMO DE TRABAJO VERIFICABLE (INTERVENTOR COLABORADOR)</t>
  </si>
  <si>
    <t>* La cotización de cada rubro debe ser Global y corresponde al costo durante todo el proceso de la prestación del servicio de Interventoría.</t>
  </si>
  <si>
    <t>INTERVENTOR LIDER para el proyecto de factibilidad, diseño, suministro, transporte, instalación y puesta en marcha de ocho (8) sistemas solares fotovoltaicos on grid – SSFV en Instituciones Educativas Públicas del municipio de Valledupar con un potencia de 211 kWp para todas las sedes*.</t>
  </si>
  <si>
    <t>INTERVENTOR COLABORADOR  para el proyecto de factibilidad, diseño, suministro, transporte, instalación y puesta en marcha de ocho (8) sistemas solares fotovoltaicos on grid – SSFV en Instituciones Educativas Públicas del municipio de Valledupar con un potencia de 211 kWp para todas las sedes*.</t>
  </si>
  <si>
    <t>VALOR</t>
  </si>
  <si>
    <t>CANTIDAD (GB)</t>
  </si>
  <si>
    <t>NIT/CC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</si>
</sst>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quot;$&quot;\ #,##0;[Red]\-&quot;$&quot;\ #,##0"/>
    <numFmt numFmtId="167" formatCode="_(&quot;$&quot;\ * #,##0_);_(&quot;$&quot;\ * \(#,##0\);_(&quot;$&quot;\ * &quot;-&quot;_);_(@_)"/>
    <numFmt numFmtId="168" formatCode="_(&quot;$&quot;\ * #,##0.00_);_(&quot;$&quot;\ * \(#,##0.00\);_(&quot;$&quot;\ * &quot;-&quot;??_);_(@_)"/>
    <numFmt numFmtId="169" formatCode="#,##0.0"/>
    <numFmt numFmtId="170" formatCode="d/m/yyyy"/>
    <numFmt numFmtId="171" formatCode="&quot;$&quot;\ #,##0"/>
  </numFmts>
  <fonts count="18">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8"/>
      <name val="Calibri"/>
      <family val="2"/>
      <scheme val="minor"/>
    </font>
    <font>
      <b/>
      <sz val="10"/>
      <color theme="1"/>
      <name val="Nunito Regular"/>
    </font>
    <font>
      <sz val="10"/>
      <color theme="1"/>
      <name val="Nunito Regular"/>
    </font>
    <font>
      <b/>
      <sz val="10"/>
      <name val="Nunito Regular"/>
    </font>
    <font>
      <sz val="10"/>
      <name val="Nunito Regular"/>
    </font>
    <font>
      <b/>
      <sz val="11"/>
      <color theme="1"/>
      <name val="Nunito Regular"/>
    </font>
    <font>
      <sz val="11"/>
      <color theme="1"/>
      <name val="Nunito Regular"/>
    </font>
    <font>
      <sz val="10"/>
      <color rgb="FF333333"/>
      <name val="Nunito Regular"/>
    </font>
    <font>
      <u/>
      <sz val="10"/>
      <color indexed="10"/>
      <name val="Nunito Regular"/>
    </font>
    <font>
      <sz val="10"/>
      <color rgb="FF000000"/>
      <name val="Nunito Regular"/>
    </font>
    <font>
      <b/>
      <sz val="10"/>
      <color rgb="FF000000"/>
      <name val="Nunito Regular"/>
    </font>
    <font>
      <sz val="10"/>
      <color indexed="8"/>
      <name val="Nunito Regular"/>
    </font>
    <font>
      <u/>
      <sz val="10"/>
      <color indexed="8"/>
      <name val="Nunito Regular"/>
    </font>
    <font>
      <sz val="11"/>
      <color rgb="FF006100"/>
      <name val="Nunito Regular"/>
    </font>
  </fonts>
  <fills count="16">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BFC92"/>
        <bgColor indexed="64"/>
      </patternFill>
    </fill>
    <fill>
      <patternFill patternType="solid">
        <fgColor rgb="FFBFBFBF"/>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BFBFBF"/>
        <bgColor rgb="FF000000"/>
      </patternFill>
    </fill>
    <fill>
      <patternFill patternType="solid">
        <fgColor rgb="FFBDD7EE"/>
        <bgColor rgb="FF000000"/>
      </patternFill>
    </fill>
    <fill>
      <patternFill patternType="solid">
        <fgColor theme="5" tint="0.79998168889431442"/>
        <bgColor indexed="64"/>
      </patternFill>
    </fill>
    <fill>
      <patternFill patternType="solid">
        <fgColor rgb="FFFFFF00"/>
        <bgColor indexed="64"/>
      </patternFill>
    </fill>
  </fills>
  <borders count="1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7"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108">
    <xf numFmtId="0" fontId="0" fillId="0" borderId="0" xfId="0"/>
    <xf numFmtId="0" fontId="3" fillId="0" borderId="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0" fontId="7" fillId="4" borderId="2" xfId="0" applyFont="1" applyFill="1" applyBorder="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10" fillId="0" borderId="2" xfId="0" applyFont="1" applyBorder="1" applyAlignment="1" applyProtection="1">
      <alignment vertical="center" wrapText="1"/>
      <protection locked="0"/>
    </xf>
    <xf numFmtId="0" fontId="10"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9" fontId="10" fillId="0" borderId="2" xfId="4" applyNumberFormat="1" applyFont="1" applyFill="1" applyBorder="1" applyAlignment="1" applyProtection="1">
      <alignment horizontal="center" vertical="center"/>
      <protection locked="0"/>
    </xf>
    <xf numFmtId="0" fontId="6" fillId="6" borderId="2" xfId="0" applyFont="1" applyFill="1" applyBorder="1" applyAlignment="1">
      <alignment horizontal="center" vertical="center" wrapText="1"/>
    </xf>
    <xf numFmtId="0" fontId="5" fillId="0" borderId="0" xfId="0" applyFont="1" applyAlignment="1">
      <alignment vertical="center" wrapText="1"/>
    </xf>
    <xf numFmtId="0" fontId="6" fillId="0" borderId="2" xfId="0" applyFont="1" applyBorder="1" applyAlignment="1">
      <alignment horizontal="center" vertical="center" wrapText="1"/>
    </xf>
    <xf numFmtId="168" fontId="6" fillId="0" borderId="0" xfId="5" applyFont="1" applyBorder="1" applyAlignment="1">
      <alignment horizontal="center" vertical="center"/>
    </xf>
    <xf numFmtId="168" fontId="6" fillId="0" borderId="0" xfId="5" applyFont="1" applyAlignment="1">
      <alignment horizontal="center" vertical="center"/>
    </xf>
    <xf numFmtId="0" fontId="6" fillId="0" borderId="2" xfId="0" applyFont="1" applyBorder="1" applyAlignment="1">
      <alignment horizontal="center" vertical="center"/>
    </xf>
    <xf numFmtId="167" fontId="6" fillId="0" borderId="2" xfId="1" applyFont="1" applyBorder="1" applyAlignment="1">
      <alignment horizontal="center" vertical="center"/>
    </xf>
    <xf numFmtId="0" fontId="11" fillId="5" borderId="2" xfId="0" applyFont="1" applyFill="1" applyBorder="1" applyAlignment="1">
      <alignment horizontal="center" vertical="center" wrapText="1"/>
    </xf>
    <xf numFmtId="166" fontId="11" fillId="5" borderId="2"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166" fontId="11" fillId="5" borderId="10" xfId="0" applyNumberFormat="1" applyFont="1" applyFill="1" applyBorder="1" applyAlignment="1">
      <alignment horizontal="center" vertical="center" wrapText="1"/>
    </xf>
    <xf numFmtId="0" fontId="11" fillId="5" borderId="11" xfId="0" applyFont="1" applyFill="1" applyBorder="1" applyAlignment="1">
      <alignment horizontal="center" vertical="center" wrapText="1"/>
    </xf>
    <xf numFmtId="166" fontId="11" fillId="5" borderId="11" xfId="0" applyNumberFormat="1" applyFont="1" applyFill="1" applyBorder="1" applyAlignment="1">
      <alignment horizontal="center" vertical="center" wrapText="1"/>
    </xf>
    <xf numFmtId="0" fontId="11" fillId="5" borderId="0" xfId="0" applyFont="1" applyFill="1" applyAlignment="1">
      <alignment horizontal="center" vertical="center" wrapText="1"/>
    </xf>
    <xf numFmtId="166" fontId="11" fillId="5" borderId="0" xfId="0" applyNumberFormat="1" applyFont="1" applyFill="1" applyAlignment="1">
      <alignment horizontal="center" vertical="center" wrapText="1"/>
    </xf>
    <xf numFmtId="166" fontId="6" fillId="0" borderId="0" xfId="0" applyNumberFormat="1" applyFont="1" applyAlignment="1">
      <alignment horizontal="center" vertical="center"/>
    </xf>
    <xf numFmtId="0" fontId="7" fillId="4" borderId="16" xfId="0" applyFont="1" applyFill="1" applyBorder="1" applyAlignment="1">
      <alignment horizontal="center" vertical="center"/>
    </xf>
    <xf numFmtId="0" fontId="7" fillId="4" borderId="6" xfId="0" applyFont="1" applyFill="1" applyBorder="1" applyAlignment="1">
      <alignment horizontal="center" vertical="center"/>
    </xf>
    <xf numFmtId="0" fontId="7" fillId="0" borderId="2" xfId="3" applyNumberFormat="1" applyFont="1" applyFill="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3" fontId="8" fillId="0" borderId="2" xfId="0" applyNumberFormat="1" applyFont="1" applyBorder="1" applyAlignment="1" applyProtection="1">
      <alignment horizontal="center"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4" fontId="8" fillId="0" borderId="0" xfId="4" applyNumberFormat="1" applyFont="1" applyFill="1" applyBorder="1" applyAlignment="1">
      <alignment horizontal="center" vertical="center" wrapText="1"/>
    </xf>
    <xf numFmtId="4" fontId="12" fillId="0" borderId="0" xfId="4" applyNumberFormat="1" applyFont="1" applyFill="1" applyBorder="1" applyAlignment="1">
      <alignment horizontal="justify" vertical="center" wrapText="1"/>
    </xf>
    <xf numFmtId="0" fontId="6" fillId="0" borderId="2" xfId="0" applyFont="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3" fontId="5" fillId="0" borderId="2" xfId="0" applyNumberFormat="1" applyFont="1" applyBorder="1" applyAlignment="1">
      <alignment horizontal="center" vertical="center" wrapText="1"/>
    </xf>
    <xf numFmtId="170" fontId="13" fillId="0" borderId="2"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xf>
    <xf numFmtId="169" fontId="5" fillId="0" borderId="0" xfId="5" applyNumberFormat="1"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2" borderId="6" xfId="0" applyFont="1" applyFill="1" applyBorder="1" applyAlignment="1">
      <alignment horizontal="center" vertical="center" wrapText="1"/>
    </xf>
    <xf numFmtId="0" fontId="14" fillId="9" borderId="2" xfId="0" applyFont="1" applyFill="1" applyBorder="1" applyAlignment="1" applyProtection="1">
      <alignment horizontal="center" vertical="center"/>
      <protection locked="0"/>
    </xf>
    <xf numFmtId="0" fontId="14" fillId="9" borderId="2" xfId="0" applyFont="1" applyFill="1" applyBorder="1" applyAlignment="1" applyProtection="1">
      <alignment vertical="center" wrapText="1"/>
      <protection locked="0"/>
    </xf>
    <xf numFmtId="0" fontId="14" fillId="10" borderId="2" xfId="0" applyFont="1" applyFill="1" applyBorder="1" applyAlignment="1">
      <alignment horizontal="center" vertical="center" wrapText="1"/>
    </xf>
    <xf numFmtId="0" fontId="13" fillId="13" borderId="2" xfId="0" applyFont="1" applyFill="1" applyBorder="1" applyAlignment="1">
      <alignment horizontal="left" vertical="center" wrapText="1"/>
    </xf>
    <xf numFmtId="0" fontId="13" fillId="10" borderId="2" xfId="0" applyFont="1" applyFill="1" applyBorder="1" applyAlignment="1">
      <alignment horizontal="center" vertical="center" wrapText="1"/>
    </xf>
    <xf numFmtId="171" fontId="13" fillId="8" borderId="2" xfId="0" applyNumberFormat="1" applyFont="1" applyFill="1" applyBorder="1" applyAlignment="1" applyProtection="1">
      <alignment horizontal="center" vertical="center" wrapText="1"/>
      <protection locked="0"/>
    </xf>
    <xf numFmtId="0" fontId="14" fillId="9" borderId="2" xfId="0" applyFont="1" applyFill="1" applyBorder="1" applyAlignment="1" applyProtection="1">
      <alignment horizontal="center" vertical="center" wrapText="1"/>
      <protection locked="0"/>
    </xf>
    <xf numFmtId="171" fontId="14" fillId="0" borderId="2" xfId="0" applyNumberFormat="1" applyFont="1" applyBorder="1" applyAlignment="1" applyProtection="1">
      <alignment horizontal="center" vertical="center" wrapText="1"/>
      <protection locked="0"/>
    </xf>
    <xf numFmtId="0" fontId="6" fillId="0" borderId="0" xfId="0" applyFont="1"/>
    <xf numFmtId="0" fontId="5" fillId="11" borderId="2" xfId="0" applyFont="1" applyFill="1" applyBorder="1" applyAlignment="1">
      <alignment horizontal="center"/>
    </xf>
    <xf numFmtId="171" fontId="5" fillId="11" borderId="2" xfId="0" applyNumberFormat="1" applyFont="1" applyFill="1" applyBorder="1" applyAlignment="1">
      <alignment horizont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horizontal="left" vertical="top"/>
    </xf>
    <xf numFmtId="0" fontId="6" fillId="0" borderId="0" xfId="0" applyFont="1" applyAlignment="1">
      <alignment horizontal="left" vertical="top" wrapText="1"/>
    </xf>
    <xf numFmtId="0" fontId="5" fillId="0" borderId="16" xfId="0" applyFont="1" applyBorder="1" applyAlignment="1">
      <alignment horizontal="center" vertical="center" wrapText="1"/>
    </xf>
    <xf numFmtId="0" fontId="15" fillId="0" borderId="8" xfId="0" applyFont="1" applyBorder="1" applyAlignment="1">
      <alignment horizontal="left" vertical="top" wrapText="1"/>
    </xf>
    <xf numFmtId="0" fontId="15" fillId="0" borderId="0" xfId="0" applyFont="1" applyAlignment="1">
      <alignment horizontal="left" vertical="top"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10" fillId="0" borderId="0" xfId="0" applyFont="1"/>
    <xf numFmtId="0" fontId="7" fillId="4" borderId="2" xfId="0" applyFont="1" applyFill="1" applyBorder="1" applyAlignment="1">
      <alignment horizontal="left" vertic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6" fillId="5" borderId="2" xfId="0" applyFont="1" applyFill="1" applyBorder="1" applyAlignment="1">
      <alignment horizontal="left" vertical="center" wrapText="1"/>
    </xf>
    <xf numFmtId="1" fontId="17" fillId="2" borderId="2" xfId="2" applyNumberFormat="1" applyFont="1" applyBorder="1" applyAlignment="1">
      <alignment horizontal="center"/>
    </xf>
    <xf numFmtId="3" fontId="17" fillId="2" borderId="2" xfId="2" applyNumberFormat="1" applyFont="1" applyBorder="1" applyAlignment="1">
      <alignment horizontal="center" vertical="center"/>
    </xf>
    <xf numFmtId="0" fontId="6" fillId="0" borderId="2" xfId="0" applyFont="1" applyBorder="1"/>
    <xf numFmtId="0" fontId="17" fillId="2" borderId="2" xfId="2" applyFont="1" applyBorder="1" applyAlignment="1">
      <alignment horizontal="center" vertical="center"/>
    </xf>
    <xf numFmtId="0" fontId="9" fillId="14" borderId="2" xfId="0" applyFont="1" applyFill="1" applyBorder="1"/>
    <xf numFmtId="1" fontId="9" fillId="14" borderId="2" xfId="0" applyNumberFormat="1" applyFont="1" applyFill="1" applyBorder="1"/>
    <xf numFmtId="3" fontId="3" fillId="0" borderId="2" xfId="0" applyNumberFormat="1" applyFont="1" applyBorder="1" applyAlignment="1">
      <alignment horizontal="center" vertical="center"/>
    </xf>
    <xf numFmtId="0" fontId="5" fillId="7" borderId="6" xfId="0" applyFont="1" applyFill="1" applyBorder="1" applyAlignment="1">
      <alignment horizontal="center" vertical="center" wrapText="1"/>
    </xf>
    <xf numFmtId="0" fontId="6" fillId="0" borderId="0" xfId="0" applyFont="1" applyAlignment="1">
      <alignment horizontal="left" vertical="center"/>
    </xf>
    <xf numFmtId="0" fontId="5" fillId="3" borderId="2" xfId="0" applyFont="1" applyFill="1" applyBorder="1" applyAlignment="1">
      <alignment horizontal="left" vertical="center" wrapText="1"/>
    </xf>
  </cellXfs>
  <cellStyles count="6">
    <cellStyle name="Currency [0]" xfId="1" builtinId="7"/>
    <cellStyle name="Good" xfId="2" builtinId="26"/>
    <cellStyle name="Millares [0] 2" xfId="3" xr:uid="{00000000-0005-0000-0000-000002000000}"/>
    <cellStyle name="Millares 2" xfId="4" xr:uid="{00000000-0005-0000-0000-000003000000}"/>
    <cellStyle name="Moneda 2" xfId="5" xr:uid="{00000000-0005-0000-0000-000005000000}"/>
    <cellStyle name="Normal" xfId="0" builtinId="0"/>
  </cellStyles>
  <dxfs count="1">
    <dxf>
      <font>
        <color rgb="FF9C0006"/>
      </font>
      <fill>
        <patternFill>
          <bgColor rgb="FFFFC7CE"/>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tiago%20Hoyos/Documents/MME/FENOGE/Proyectos/Choc&#243;%20Escuelas/GUAJIRA_ANEXO_REQUISITOS_MINIMOS_HABILITA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77AC-4728-EC45-A38B-A767BDC1E3BE}">
  <sheetPr>
    <pageSetUpPr fitToPage="1"/>
  </sheetPr>
  <dimension ref="A1:T292"/>
  <sheetViews>
    <sheetView showGridLines="0" view="pageBreakPreview" topLeftCell="D1" zoomScale="80" zoomScaleNormal="25" zoomScaleSheetLayoutView="80" workbookViewId="0">
      <selection activeCell="H16" sqref="H16:H20"/>
    </sheetView>
  </sheetViews>
  <sheetFormatPr baseColWidth="10" defaultColWidth="10.6640625" defaultRowHeight="15"/>
  <cols>
    <col min="1" max="1" width="26.5" style="3" customWidth="1"/>
    <col min="2" max="2" width="31.5" style="3" customWidth="1"/>
    <col min="3" max="5" width="18.1640625" style="3" customWidth="1"/>
    <col min="6" max="6" width="25.83203125" style="3" bestFit="1" customWidth="1"/>
    <col min="7" max="7" width="29.1640625" style="13" customWidth="1"/>
    <col min="8" max="8" width="28.6640625" style="13" customWidth="1"/>
    <col min="9" max="9" width="16.33203125" style="13" customWidth="1"/>
    <col min="10" max="12" width="9.1640625" style="13" customWidth="1"/>
    <col min="13" max="13" width="9.1640625" style="30" customWidth="1"/>
    <col min="14" max="14" width="9.1640625" style="3" customWidth="1"/>
    <col min="15" max="15" width="10.6640625" style="3" customWidth="1"/>
    <col min="16" max="16" width="37.6640625" style="3" customWidth="1"/>
    <col min="17" max="17" width="18.1640625" style="3" customWidth="1"/>
    <col min="18" max="18" width="12.33203125" style="3" customWidth="1"/>
    <col min="19" max="19" width="25.5" style="3" customWidth="1"/>
    <col min="20" max="20" width="8.6640625" style="3" customWidth="1"/>
    <col min="21" max="16384" width="10.6640625" style="3"/>
  </cols>
  <sheetData>
    <row r="1" spans="1:14">
      <c r="A1" s="2" t="s">
        <v>0</v>
      </c>
      <c r="B1" s="2"/>
      <c r="C1" s="2"/>
      <c r="D1" s="2"/>
      <c r="E1" s="2"/>
      <c r="F1" s="2"/>
      <c r="G1" s="2"/>
      <c r="H1" s="2"/>
      <c r="I1" s="2"/>
      <c r="J1" s="2"/>
      <c r="K1" s="2"/>
      <c r="L1" s="2"/>
      <c r="M1" s="2"/>
      <c r="N1" s="2"/>
    </row>
    <row r="2" spans="1:14">
      <c r="A2" s="4" t="s">
        <v>1</v>
      </c>
      <c r="B2" s="5"/>
      <c r="C2" s="5"/>
      <c r="D2" s="5"/>
      <c r="E2" s="5"/>
      <c r="F2" s="5"/>
      <c r="G2" s="5"/>
      <c r="H2" s="5"/>
      <c r="I2" s="5"/>
      <c r="J2" s="5"/>
      <c r="K2" s="5"/>
      <c r="L2" s="5"/>
      <c r="M2" s="5"/>
      <c r="N2" s="5"/>
    </row>
    <row r="3" spans="1:14">
      <c r="A3" s="2" t="s">
        <v>2</v>
      </c>
      <c r="B3" s="6"/>
      <c r="C3" s="6"/>
      <c r="D3" s="6"/>
      <c r="E3" s="6"/>
      <c r="F3" s="6"/>
      <c r="G3" s="6"/>
      <c r="H3" s="6"/>
      <c r="I3" s="6"/>
      <c r="J3" s="6"/>
      <c r="K3" s="6"/>
      <c r="L3" s="6"/>
      <c r="M3" s="6"/>
      <c r="N3" s="6"/>
    </row>
    <row r="4" spans="1:14">
      <c r="A4" s="7"/>
      <c r="G4" s="3"/>
      <c r="H4" s="3"/>
      <c r="I4" s="3"/>
      <c r="J4" s="3"/>
      <c r="K4" s="3"/>
      <c r="L4" s="3"/>
      <c r="M4" s="3"/>
    </row>
    <row r="5" spans="1:14">
      <c r="A5" s="8" t="s">
        <v>3</v>
      </c>
      <c r="B5" s="8"/>
      <c r="C5" s="8"/>
      <c r="D5" s="8"/>
      <c r="E5" s="8"/>
      <c r="F5" s="8"/>
      <c r="G5" s="8"/>
      <c r="H5" s="8"/>
      <c r="I5" s="8"/>
      <c r="J5" s="8"/>
      <c r="K5" s="8"/>
      <c r="L5" s="8"/>
      <c r="M5" s="8"/>
      <c r="N5" s="8"/>
    </row>
    <row r="6" spans="1:14" ht="16">
      <c r="A6" s="9" t="s">
        <v>3</v>
      </c>
      <c r="B6" s="10"/>
      <c r="C6" s="10"/>
      <c r="D6" s="10"/>
      <c r="E6" s="10"/>
      <c r="F6" s="10"/>
      <c r="G6" s="10"/>
      <c r="H6" s="10"/>
      <c r="I6" s="10"/>
      <c r="J6" s="10"/>
      <c r="K6" s="10"/>
      <c r="L6" s="10"/>
      <c r="M6" s="10"/>
      <c r="N6" s="10"/>
    </row>
    <row r="7" spans="1:14" ht="16">
      <c r="A7" s="9" t="s">
        <v>63</v>
      </c>
      <c r="B7" s="10"/>
      <c r="C7" s="10"/>
      <c r="D7" s="10"/>
      <c r="E7" s="10"/>
      <c r="F7" s="10"/>
      <c r="G7" s="10"/>
      <c r="H7" s="10"/>
      <c r="I7" s="10"/>
      <c r="J7" s="10"/>
      <c r="K7" s="10"/>
      <c r="L7" s="10"/>
      <c r="M7" s="10"/>
      <c r="N7" s="10"/>
    </row>
    <row r="8" spans="1:14" ht="39" customHeight="1">
      <c r="A8" s="9" t="s">
        <v>49</v>
      </c>
      <c r="B8" s="11" t="s">
        <v>50</v>
      </c>
      <c r="C8" s="12"/>
      <c r="D8" s="12"/>
      <c r="E8" s="12"/>
      <c r="H8" s="3"/>
      <c r="I8" s="3"/>
      <c r="J8" s="3"/>
      <c r="K8" s="3"/>
      <c r="L8" s="3"/>
      <c r="M8" s="3"/>
    </row>
    <row r="9" spans="1:14" ht="55" customHeight="1">
      <c r="A9" s="7"/>
      <c r="G9" s="3"/>
      <c r="H9" s="3"/>
      <c r="I9" s="3"/>
      <c r="J9" s="3"/>
      <c r="K9" s="3"/>
      <c r="L9" s="3"/>
      <c r="M9" s="3"/>
    </row>
    <row r="10" spans="1:14" ht="8" customHeight="1">
      <c r="A10" s="14" t="s">
        <v>4</v>
      </c>
      <c r="B10" s="15" t="s">
        <v>3</v>
      </c>
      <c r="C10" s="15" t="s">
        <v>5</v>
      </c>
      <c r="D10" s="15" t="s">
        <v>6</v>
      </c>
      <c r="E10" s="16" t="s">
        <v>7</v>
      </c>
      <c r="F10" s="16" t="s">
        <v>8</v>
      </c>
      <c r="G10" s="15" t="s">
        <v>9</v>
      </c>
      <c r="H10" s="16" t="s">
        <v>51</v>
      </c>
      <c r="I10" s="15" t="s">
        <v>10</v>
      </c>
      <c r="J10" s="8" t="s">
        <v>11</v>
      </c>
      <c r="K10" s="8"/>
      <c r="L10" s="8"/>
      <c r="M10" s="8"/>
      <c r="N10" s="8"/>
    </row>
    <row r="11" spans="1:14" ht="8" customHeight="1">
      <c r="A11" s="17"/>
      <c r="B11" s="15"/>
      <c r="C11" s="15"/>
      <c r="D11" s="15"/>
      <c r="E11" s="18"/>
      <c r="F11" s="18"/>
      <c r="G11" s="15"/>
      <c r="H11" s="18"/>
      <c r="I11" s="15"/>
      <c r="J11" s="8"/>
      <c r="K11" s="8"/>
      <c r="L11" s="8"/>
      <c r="M11" s="8"/>
      <c r="N11" s="8"/>
    </row>
    <row r="12" spans="1:14" ht="8" customHeight="1">
      <c r="A12" s="17"/>
      <c r="B12" s="15"/>
      <c r="C12" s="15"/>
      <c r="D12" s="15"/>
      <c r="E12" s="18"/>
      <c r="F12" s="18"/>
      <c r="G12" s="15"/>
      <c r="H12" s="18"/>
      <c r="I12" s="15"/>
      <c r="J12" s="8"/>
      <c r="K12" s="8"/>
      <c r="L12" s="8"/>
      <c r="M12" s="8"/>
      <c r="N12" s="8"/>
    </row>
    <row r="13" spans="1:14" ht="3" customHeight="1">
      <c r="A13" s="19"/>
      <c r="B13" s="15"/>
      <c r="C13" s="15"/>
      <c r="D13" s="15"/>
      <c r="E13" s="20"/>
      <c r="F13" s="20"/>
      <c r="G13" s="15"/>
      <c r="H13" s="20"/>
      <c r="I13" s="15"/>
      <c r="J13" s="8"/>
      <c r="K13" s="8"/>
      <c r="L13" s="8"/>
      <c r="M13" s="8"/>
      <c r="N13" s="8"/>
    </row>
    <row r="14" spans="1:14" ht="16">
      <c r="A14" s="21">
        <v>1</v>
      </c>
      <c r="B14" s="22"/>
      <c r="C14" s="22"/>
      <c r="D14" s="22"/>
      <c r="E14" s="22"/>
      <c r="F14" s="23"/>
      <c r="G14" s="24"/>
      <c r="H14" s="24"/>
      <c r="I14" s="25"/>
      <c r="J14" s="26"/>
      <c r="K14" s="26"/>
      <c r="L14" s="26"/>
      <c r="M14" s="26"/>
      <c r="N14" s="26"/>
    </row>
    <row r="15" spans="1:14" ht="16">
      <c r="A15" s="21">
        <v>2</v>
      </c>
      <c r="B15" s="22"/>
      <c r="C15" s="22"/>
      <c r="D15" s="22"/>
      <c r="E15" s="22"/>
      <c r="F15" s="23"/>
      <c r="G15" s="24"/>
      <c r="H15" s="24"/>
      <c r="I15" s="25"/>
      <c r="J15" s="26"/>
      <c r="K15" s="26"/>
      <c r="L15" s="26"/>
      <c r="M15" s="26"/>
      <c r="N15" s="26"/>
    </row>
    <row r="16" spans="1:14" ht="16">
      <c r="A16" s="21">
        <v>3</v>
      </c>
      <c r="B16" s="22"/>
      <c r="C16" s="22"/>
      <c r="D16" s="22"/>
      <c r="E16" s="22"/>
      <c r="F16" s="23"/>
      <c r="G16" s="24"/>
      <c r="H16" s="24"/>
      <c r="I16" s="25"/>
      <c r="J16" s="26"/>
      <c r="K16" s="26"/>
      <c r="L16" s="26"/>
      <c r="M16" s="26"/>
      <c r="N16" s="26"/>
    </row>
    <row r="17" spans="1:20" ht="16">
      <c r="A17" s="21">
        <v>4</v>
      </c>
      <c r="B17" s="22"/>
      <c r="C17" s="22"/>
      <c r="D17" s="22"/>
      <c r="E17" s="22"/>
      <c r="F17" s="23"/>
      <c r="G17" s="24"/>
      <c r="H17" s="24"/>
      <c r="I17" s="25"/>
      <c r="J17" s="26"/>
      <c r="K17" s="26"/>
      <c r="L17" s="26"/>
      <c r="M17" s="26"/>
      <c r="N17" s="26"/>
    </row>
    <row r="18" spans="1:20" ht="16">
      <c r="A18" s="21">
        <v>5</v>
      </c>
      <c r="B18" s="22"/>
      <c r="C18" s="22"/>
      <c r="D18" s="22"/>
      <c r="E18" s="22"/>
      <c r="F18" s="23"/>
      <c r="G18" s="24"/>
      <c r="H18" s="24"/>
      <c r="I18" s="25"/>
      <c r="J18" s="26"/>
      <c r="K18" s="26"/>
      <c r="L18" s="26"/>
      <c r="M18" s="26"/>
      <c r="N18" s="26"/>
    </row>
    <row r="19" spans="1:20" ht="16">
      <c r="A19" s="21">
        <v>6</v>
      </c>
      <c r="B19" s="22"/>
      <c r="C19" s="22"/>
      <c r="D19" s="22"/>
      <c r="E19" s="22"/>
      <c r="F19" s="23"/>
      <c r="G19" s="24"/>
      <c r="H19" s="24"/>
      <c r="I19" s="25"/>
      <c r="J19" s="26"/>
      <c r="K19" s="26"/>
      <c r="L19" s="26"/>
      <c r="M19" s="26"/>
      <c r="N19" s="26"/>
    </row>
    <row r="20" spans="1:20" ht="16">
      <c r="A20" s="21">
        <v>7</v>
      </c>
      <c r="B20" s="22"/>
      <c r="C20" s="22"/>
      <c r="D20" s="22"/>
      <c r="E20" s="22"/>
      <c r="F20" s="23"/>
      <c r="G20" s="24"/>
      <c r="H20" s="24"/>
      <c r="I20" s="25"/>
      <c r="J20" s="26"/>
      <c r="K20" s="26"/>
      <c r="L20" s="26"/>
      <c r="M20" s="26"/>
      <c r="N20" s="26"/>
    </row>
    <row r="21" spans="1:20" ht="16">
      <c r="A21" s="21">
        <v>8</v>
      </c>
      <c r="B21" s="22"/>
      <c r="C21" s="22"/>
      <c r="D21" s="22"/>
      <c r="E21" s="22"/>
      <c r="F21" s="23"/>
      <c r="G21" s="24"/>
      <c r="H21" s="24"/>
      <c r="I21" s="25"/>
      <c r="J21" s="26"/>
      <c r="K21" s="26"/>
      <c r="L21" s="26"/>
      <c r="M21" s="26"/>
      <c r="N21" s="26"/>
    </row>
    <row r="22" spans="1:20" ht="16">
      <c r="A22" s="21">
        <v>9</v>
      </c>
      <c r="B22" s="22"/>
      <c r="C22" s="22"/>
      <c r="D22" s="22"/>
      <c r="E22" s="22"/>
      <c r="F22" s="23"/>
      <c r="G22" s="24"/>
      <c r="H22" s="24"/>
      <c r="I22" s="25"/>
      <c r="J22" s="26"/>
      <c r="K22" s="26"/>
      <c r="L22" s="26"/>
      <c r="M22" s="26"/>
      <c r="N22" s="26"/>
    </row>
    <row r="23" spans="1:20" ht="16">
      <c r="A23" s="21">
        <v>10</v>
      </c>
      <c r="B23" s="22"/>
      <c r="C23" s="22"/>
      <c r="D23" s="22"/>
      <c r="E23" s="22"/>
      <c r="F23" s="23"/>
      <c r="G23" s="24"/>
      <c r="H23" s="24"/>
      <c r="I23" s="25"/>
      <c r="J23" s="26"/>
      <c r="K23" s="26"/>
      <c r="L23" s="26"/>
      <c r="M23" s="26"/>
      <c r="N23" s="26"/>
    </row>
    <row r="24" spans="1:20" ht="22" customHeight="1">
      <c r="A24" s="27"/>
      <c r="B24" s="27"/>
      <c r="C24" s="27"/>
      <c r="D24" s="27"/>
      <c r="E24" s="27"/>
      <c r="G24" s="9" t="s">
        <v>52</v>
      </c>
      <c r="H24" s="28">
        <f>+SUMIF(H14:H23,"&gt;=10")</f>
        <v>0</v>
      </c>
      <c r="M24" s="29"/>
    </row>
    <row r="25" spans="1:20">
      <c r="M25" s="29"/>
      <c r="N25" s="13"/>
    </row>
    <row r="26" spans="1:20">
      <c r="N26" s="13"/>
      <c r="S26" s="31"/>
      <c r="T26" s="32"/>
    </row>
    <row r="27" spans="1:20">
      <c r="N27" s="13"/>
      <c r="S27" s="33"/>
      <c r="T27" s="34"/>
    </row>
    <row r="28" spans="1:20">
      <c r="N28" s="13"/>
      <c r="S28" s="35"/>
      <c r="T28" s="36"/>
    </row>
    <row r="29" spans="1:20">
      <c r="N29" s="13"/>
      <c r="S29" s="37"/>
      <c r="T29" s="38"/>
    </row>
    <row r="30" spans="1:20" ht="20" customHeight="1">
      <c r="N30" s="13"/>
      <c r="S30" s="37"/>
      <c r="T30" s="38"/>
    </row>
    <row r="31" spans="1:20">
      <c r="N31" s="13"/>
      <c r="S31" s="37"/>
      <c r="T31" s="38"/>
    </row>
    <row r="32" spans="1:20" ht="31.75" customHeight="1">
      <c r="N32" s="13"/>
      <c r="S32" s="37"/>
      <c r="T32" s="38"/>
    </row>
    <row r="33" spans="7:20" ht="12.75" customHeight="1">
      <c r="G33" s="3"/>
      <c r="H33" s="3"/>
      <c r="I33" s="3"/>
      <c r="J33" s="3"/>
      <c r="K33" s="3"/>
      <c r="L33" s="3"/>
      <c r="M33" s="3"/>
      <c r="N33" s="13"/>
      <c r="S33" s="37"/>
      <c r="T33" s="38"/>
    </row>
    <row r="34" spans="7:20">
      <c r="G34" s="3"/>
      <c r="H34" s="3"/>
      <c r="I34" s="3"/>
      <c r="J34" s="3"/>
      <c r="K34" s="3"/>
      <c r="L34" s="3"/>
      <c r="M34" s="3"/>
      <c r="N34" s="13"/>
      <c r="S34" s="37"/>
      <c r="T34" s="38"/>
    </row>
    <row r="35" spans="7:20">
      <c r="G35" s="3"/>
      <c r="H35" s="3"/>
      <c r="I35" s="3"/>
      <c r="J35" s="3"/>
      <c r="K35" s="3"/>
      <c r="L35" s="3"/>
      <c r="M35" s="3"/>
      <c r="N35" s="13"/>
      <c r="S35" s="37"/>
      <c r="T35" s="38"/>
    </row>
    <row r="36" spans="7:20">
      <c r="G36" s="3"/>
      <c r="H36" s="3"/>
      <c r="I36" s="3"/>
      <c r="J36" s="3"/>
      <c r="K36" s="3"/>
      <c r="L36" s="3"/>
      <c r="M36" s="3"/>
      <c r="N36" s="13"/>
      <c r="S36" s="39"/>
      <c r="T36" s="40"/>
    </row>
    <row r="37" spans="7:20">
      <c r="G37" s="3"/>
      <c r="H37" s="3"/>
      <c r="I37" s="3"/>
      <c r="J37" s="3"/>
      <c r="K37" s="3"/>
      <c r="L37" s="3"/>
      <c r="M37" s="3"/>
      <c r="N37" s="13"/>
    </row>
    <row r="38" spans="7:20">
      <c r="G38" s="3"/>
      <c r="H38" s="3"/>
      <c r="I38" s="3"/>
      <c r="J38" s="3"/>
      <c r="K38" s="3"/>
      <c r="L38" s="3"/>
      <c r="M38" s="3"/>
      <c r="N38" s="13"/>
    </row>
    <row r="39" spans="7:20">
      <c r="G39" s="3"/>
      <c r="H39" s="3"/>
      <c r="I39" s="3"/>
      <c r="J39" s="3"/>
      <c r="K39" s="3"/>
      <c r="L39" s="3"/>
      <c r="M39" s="3"/>
      <c r="N39" s="13"/>
      <c r="T39" s="41"/>
    </row>
    <row r="40" spans="7:20">
      <c r="G40" s="3"/>
      <c r="H40" s="3"/>
      <c r="I40" s="3"/>
      <c r="J40" s="3"/>
      <c r="K40" s="3"/>
      <c r="L40" s="3"/>
      <c r="M40" s="3"/>
      <c r="N40" s="13"/>
    </row>
    <row r="41" spans="7:20">
      <c r="G41" s="3"/>
      <c r="H41" s="3"/>
      <c r="I41" s="3"/>
      <c r="J41" s="3"/>
      <c r="K41" s="3"/>
      <c r="L41" s="3"/>
      <c r="M41" s="3"/>
      <c r="N41" s="13"/>
    </row>
    <row r="42" spans="7:20">
      <c r="G42" s="3"/>
      <c r="H42" s="3"/>
      <c r="I42" s="3"/>
      <c r="J42" s="3"/>
      <c r="K42" s="3"/>
      <c r="L42" s="3"/>
      <c r="M42" s="3"/>
      <c r="N42" s="13"/>
    </row>
    <row r="43" spans="7:20">
      <c r="G43" s="3"/>
      <c r="H43" s="3"/>
      <c r="I43" s="3"/>
      <c r="J43" s="3"/>
      <c r="K43" s="3"/>
      <c r="L43" s="3"/>
      <c r="M43" s="3"/>
      <c r="N43" s="13"/>
    </row>
    <row r="44" spans="7:20">
      <c r="G44" s="3"/>
      <c r="H44" s="3"/>
      <c r="I44" s="3"/>
      <c r="J44" s="3"/>
      <c r="K44" s="3"/>
      <c r="L44" s="3"/>
      <c r="M44" s="3"/>
      <c r="N44" s="13"/>
    </row>
    <row r="45" spans="7:20">
      <c r="G45" s="3"/>
      <c r="H45" s="3"/>
      <c r="I45" s="3"/>
      <c r="J45" s="3"/>
      <c r="K45" s="3"/>
      <c r="L45" s="3"/>
      <c r="M45" s="3"/>
      <c r="N45" s="13"/>
    </row>
    <row r="46" spans="7:20">
      <c r="G46" s="3"/>
      <c r="H46" s="3"/>
      <c r="I46" s="3"/>
      <c r="J46" s="3"/>
      <c r="K46" s="3"/>
      <c r="L46" s="3"/>
      <c r="M46" s="3"/>
      <c r="N46" s="13"/>
    </row>
    <row r="47" spans="7:20">
      <c r="G47" s="3"/>
      <c r="H47" s="3"/>
      <c r="I47" s="3"/>
      <c r="J47" s="3"/>
      <c r="K47" s="3"/>
      <c r="L47" s="3"/>
      <c r="M47" s="3"/>
      <c r="N47" s="13"/>
    </row>
    <row r="48" spans="7:20">
      <c r="G48" s="3"/>
      <c r="H48" s="3"/>
      <c r="I48" s="3"/>
      <c r="J48" s="3"/>
      <c r="K48" s="3"/>
      <c r="L48" s="3"/>
      <c r="M48" s="3"/>
      <c r="N48" s="13"/>
    </row>
    <row r="49" spans="7:14">
      <c r="G49" s="3"/>
      <c r="H49" s="3"/>
      <c r="I49" s="3"/>
      <c r="J49" s="3"/>
      <c r="K49" s="3"/>
      <c r="L49" s="3"/>
      <c r="M49" s="3"/>
      <c r="N49" s="13"/>
    </row>
    <row r="50" spans="7:14">
      <c r="G50" s="3"/>
      <c r="H50" s="3"/>
      <c r="I50" s="3"/>
      <c r="J50" s="3"/>
      <c r="K50" s="3"/>
      <c r="L50" s="3"/>
      <c r="M50" s="3"/>
      <c r="N50" s="13"/>
    </row>
    <row r="51" spans="7:14">
      <c r="G51" s="3"/>
      <c r="H51" s="3"/>
      <c r="I51" s="3"/>
      <c r="J51" s="3"/>
      <c r="K51" s="3"/>
      <c r="L51" s="3"/>
      <c r="M51" s="3"/>
      <c r="N51" s="13"/>
    </row>
    <row r="52" spans="7:14">
      <c r="G52" s="3"/>
      <c r="H52" s="3"/>
      <c r="I52" s="3"/>
      <c r="J52" s="3"/>
      <c r="K52" s="3"/>
      <c r="L52" s="3"/>
      <c r="M52" s="3"/>
      <c r="N52" s="13"/>
    </row>
    <row r="53" spans="7:14">
      <c r="G53" s="3"/>
      <c r="H53" s="3"/>
      <c r="I53" s="3"/>
      <c r="J53" s="3"/>
      <c r="K53" s="3"/>
      <c r="L53" s="3"/>
      <c r="M53" s="3"/>
      <c r="N53" s="13"/>
    </row>
    <row r="54" spans="7:14">
      <c r="G54" s="3"/>
      <c r="H54" s="3"/>
      <c r="I54" s="3"/>
      <c r="J54" s="3"/>
      <c r="K54" s="3"/>
      <c r="L54" s="3"/>
      <c r="M54" s="3"/>
      <c r="N54" s="13"/>
    </row>
    <row r="55" spans="7:14">
      <c r="G55" s="3"/>
      <c r="H55" s="3"/>
      <c r="I55" s="3"/>
      <c r="J55" s="3"/>
      <c r="K55" s="3"/>
      <c r="L55" s="3"/>
      <c r="M55" s="3"/>
      <c r="N55" s="13"/>
    </row>
    <row r="56" spans="7:14">
      <c r="G56" s="3"/>
      <c r="H56" s="3"/>
      <c r="I56" s="3"/>
      <c r="J56" s="3"/>
      <c r="K56" s="3"/>
      <c r="L56" s="3"/>
      <c r="M56" s="3"/>
      <c r="N56" s="13"/>
    </row>
    <row r="57" spans="7:14">
      <c r="G57" s="3"/>
      <c r="H57" s="3"/>
      <c r="I57" s="3"/>
      <c r="J57" s="3"/>
      <c r="K57" s="3"/>
      <c r="L57" s="3"/>
      <c r="M57" s="3"/>
      <c r="N57" s="13"/>
    </row>
    <row r="58" spans="7:14">
      <c r="G58" s="3"/>
      <c r="H58" s="3"/>
      <c r="I58" s="3"/>
      <c r="J58" s="3"/>
      <c r="K58" s="3"/>
      <c r="L58" s="3"/>
      <c r="M58" s="3"/>
      <c r="N58" s="13"/>
    </row>
    <row r="59" spans="7:14">
      <c r="G59" s="3"/>
      <c r="H59" s="3"/>
      <c r="I59" s="3"/>
      <c r="J59" s="3"/>
      <c r="K59" s="3"/>
      <c r="L59" s="3"/>
      <c r="M59" s="3"/>
      <c r="N59" s="13"/>
    </row>
    <row r="60" spans="7:14">
      <c r="G60" s="3"/>
      <c r="H60" s="3"/>
      <c r="I60" s="3"/>
      <c r="J60" s="3"/>
      <c r="K60" s="3"/>
      <c r="L60" s="3"/>
      <c r="M60" s="3"/>
      <c r="N60" s="13"/>
    </row>
    <row r="61" spans="7:14">
      <c r="G61" s="3"/>
      <c r="H61" s="3"/>
      <c r="I61" s="3"/>
      <c r="J61" s="3"/>
      <c r="K61" s="3"/>
      <c r="L61" s="3"/>
      <c r="M61" s="3"/>
      <c r="N61" s="13"/>
    </row>
    <row r="62" spans="7:14">
      <c r="G62" s="3"/>
      <c r="H62" s="3"/>
      <c r="I62" s="3"/>
      <c r="J62" s="3"/>
      <c r="K62" s="3"/>
      <c r="L62" s="3"/>
      <c r="M62" s="3"/>
      <c r="N62" s="13"/>
    </row>
    <row r="63" spans="7:14">
      <c r="G63" s="3"/>
      <c r="H63" s="3"/>
      <c r="I63" s="3"/>
      <c r="J63" s="3"/>
      <c r="K63" s="3"/>
      <c r="L63" s="3"/>
      <c r="M63" s="3"/>
      <c r="N63" s="13"/>
    </row>
    <row r="64" spans="7:14">
      <c r="G64" s="3"/>
      <c r="H64" s="3"/>
      <c r="I64" s="3"/>
      <c r="J64" s="3"/>
      <c r="K64" s="3"/>
      <c r="L64" s="3"/>
      <c r="M64" s="3"/>
      <c r="N64" s="13"/>
    </row>
    <row r="65" spans="7:14">
      <c r="G65" s="3"/>
      <c r="H65" s="3"/>
      <c r="I65" s="3"/>
      <c r="J65" s="3"/>
      <c r="K65" s="3"/>
      <c r="L65" s="3"/>
      <c r="M65" s="3"/>
      <c r="N65" s="13"/>
    </row>
    <row r="66" spans="7:14">
      <c r="G66" s="3"/>
      <c r="H66" s="3"/>
      <c r="I66" s="3"/>
      <c r="J66" s="3"/>
      <c r="K66" s="3"/>
      <c r="L66" s="3"/>
      <c r="M66" s="3"/>
      <c r="N66" s="13"/>
    </row>
    <row r="67" spans="7:14">
      <c r="G67" s="3"/>
      <c r="H67" s="3"/>
      <c r="I67" s="3"/>
      <c r="J67" s="3"/>
      <c r="K67" s="3"/>
      <c r="L67" s="3"/>
      <c r="M67" s="3"/>
      <c r="N67" s="13"/>
    </row>
    <row r="68" spans="7:14">
      <c r="G68" s="3"/>
      <c r="H68" s="3"/>
      <c r="I68" s="3"/>
      <c r="J68" s="3"/>
      <c r="K68" s="3"/>
      <c r="L68" s="3"/>
      <c r="M68" s="3"/>
      <c r="N68" s="13"/>
    </row>
    <row r="69" spans="7:14">
      <c r="G69" s="3"/>
      <c r="H69" s="3"/>
      <c r="I69" s="3"/>
      <c r="J69" s="3"/>
      <c r="K69" s="3"/>
      <c r="L69" s="3"/>
      <c r="M69" s="3"/>
      <c r="N69" s="13"/>
    </row>
    <row r="70" spans="7:14">
      <c r="G70" s="3"/>
      <c r="H70" s="3"/>
      <c r="I70" s="3"/>
      <c r="J70" s="3"/>
      <c r="K70" s="3"/>
      <c r="L70" s="3"/>
      <c r="M70" s="3"/>
      <c r="N70" s="13"/>
    </row>
    <row r="71" spans="7:14">
      <c r="G71" s="3"/>
      <c r="H71" s="3"/>
      <c r="I71" s="3"/>
      <c r="J71" s="3"/>
      <c r="K71" s="3"/>
      <c r="L71" s="3"/>
      <c r="M71" s="3"/>
      <c r="N71" s="13"/>
    </row>
    <row r="72" spans="7:14">
      <c r="G72" s="3"/>
      <c r="H72" s="3"/>
      <c r="I72" s="3"/>
      <c r="J72" s="3"/>
      <c r="K72" s="3"/>
      <c r="L72" s="3"/>
      <c r="M72" s="3"/>
      <c r="N72" s="13"/>
    </row>
    <row r="73" spans="7:14">
      <c r="G73" s="3"/>
      <c r="H73" s="3"/>
      <c r="I73" s="3"/>
      <c r="J73" s="3"/>
      <c r="K73" s="3"/>
      <c r="L73" s="3"/>
      <c r="M73" s="3"/>
      <c r="N73" s="13"/>
    </row>
    <row r="74" spans="7:14">
      <c r="G74" s="3"/>
      <c r="H74" s="3"/>
      <c r="I74" s="3"/>
      <c r="J74" s="3"/>
      <c r="K74" s="3"/>
      <c r="L74" s="3"/>
      <c r="M74" s="3"/>
      <c r="N74" s="13"/>
    </row>
    <row r="75" spans="7:14">
      <c r="G75" s="3"/>
      <c r="H75" s="3"/>
      <c r="I75" s="3"/>
      <c r="J75" s="3"/>
      <c r="K75" s="3"/>
      <c r="L75" s="3"/>
      <c r="M75" s="3"/>
      <c r="N75" s="13"/>
    </row>
    <row r="76" spans="7:14">
      <c r="G76" s="3"/>
      <c r="H76" s="3"/>
      <c r="I76" s="3"/>
      <c r="J76" s="3"/>
      <c r="K76" s="3"/>
      <c r="L76" s="3"/>
      <c r="M76" s="3"/>
      <c r="N76" s="13"/>
    </row>
    <row r="77" spans="7:14">
      <c r="G77" s="3"/>
      <c r="H77" s="3"/>
      <c r="I77" s="3"/>
      <c r="J77" s="3"/>
      <c r="K77" s="3"/>
      <c r="L77" s="3"/>
      <c r="M77" s="3"/>
      <c r="N77" s="13"/>
    </row>
    <row r="78" spans="7:14">
      <c r="G78" s="3"/>
      <c r="H78" s="3"/>
      <c r="I78" s="3"/>
      <c r="J78" s="3"/>
      <c r="K78" s="3"/>
      <c r="L78" s="3"/>
      <c r="M78" s="3"/>
      <c r="N78" s="13"/>
    </row>
    <row r="79" spans="7:14">
      <c r="G79" s="3"/>
      <c r="H79" s="3"/>
      <c r="I79" s="3"/>
      <c r="J79" s="3"/>
      <c r="K79" s="3"/>
      <c r="L79" s="3"/>
      <c r="M79" s="3"/>
      <c r="N79" s="13"/>
    </row>
    <row r="80" spans="7:14">
      <c r="G80" s="3"/>
      <c r="H80" s="3"/>
      <c r="I80" s="3"/>
      <c r="J80" s="3"/>
      <c r="K80" s="3"/>
      <c r="L80" s="3"/>
      <c r="M80" s="3"/>
      <c r="N80" s="13"/>
    </row>
    <row r="81" spans="7:14">
      <c r="G81" s="3"/>
      <c r="H81" s="3"/>
      <c r="I81" s="3"/>
      <c r="J81" s="3"/>
      <c r="K81" s="3"/>
      <c r="L81" s="3"/>
      <c r="M81" s="3"/>
      <c r="N81" s="13"/>
    </row>
    <row r="82" spans="7:14">
      <c r="G82" s="3"/>
      <c r="H82" s="3"/>
      <c r="I82" s="3"/>
      <c r="J82" s="3"/>
      <c r="K82" s="3"/>
      <c r="L82" s="3"/>
      <c r="M82" s="3"/>
      <c r="N82" s="13"/>
    </row>
    <row r="83" spans="7:14">
      <c r="G83" s="3"/>
      <c r="H83" s="3"/>
      <c r="I83" s="3"/>
      <c r="J83" s="3"/>
      <c r="K83" s="3"/>
      <c r="L83" s="3"/>
      <c r="M83" s="3"/>
      <c r="N83" s="13"/>
    </row>
    <row r="84" spans="7:14">
      <c r="G84" s="3"/>
      <c r="H84" s="3"/>
      <c r="I84" s="3"/>
      <c r="J84" s="3"/>
      <c r="K84" s="3"/>
      <c r="L84" s="3"/>
      <c r="M84" s="3"/>
      <c r="N84" s="13"/>
    </row>
    <row r="85" spans="7:14">
      <c r="G85" s="3"/>
      <c r="H85" s="3"/>
      <c r="I85" s="3"/>
      <c r="J85" s="3"/>
      <c r="K85" s="3"/>
      <c r="L85" s="3"/>
      <c r="M85" s="3"/>
      <c r="N85" s="13"/>
    </row>
    <row r="86" spans="7:14">
      <c r="G86" s="3"/>
      <c r="H86" s="3"/>
      <c r="I86" s="3"/>
      <c r="J86" s="3"/>
      <c r="K86" s="3"/>
      <c r="L86" s="3"/>
      <c r="M86" s="3"/>
      <c r="N86" s="13"/>
    </row>
    <row r="87" spans="7:14">
      <c r="G87" s="3"/>
      <c r="H87" s="3"/>
      <c r="I87" s="3"/>
      <c r="J87" s="3"/>
      <c r="K87" s="3"/>
      <c r="L87" s="3"/>
      <c r="M87" s="3"/>
      <c r="N87" s="13"/>
    </row>
    <row r="88" spans="7:14">
      <c r="G88" s="3"/>
      <c r="H88" s="3"/>
      <c r="I88" s="3"/>
      <c r="J88" s="3"/>
      <c r="K88" s="3"/>
      <c r="L88" s="3"/>
      <c r="M88" s="3"/>
      <c r="N88" s="13"/>
    </row>
    <row r="89" spans="7:14">
      <c r="G89" s="3"/>
      <c r="H89" s="3"/>
      <c r="I89" s="3"/>
      <c r="J89" s="3"/>
      <c r="K89" s="3"/>
      <c r="L89" s="3"/>
      <c r="M89" s="3"/>
      <c r="N89" s="13"/>
    </row>
    <row r="90" spans="7:14">
      <c r="G90" s="3"/>
      <c r="H90" s="3"/>
      <c r="I90" s="3"/>
      <c r="J90" s="3"/>
      <c r="K90" s="3"/>
      <c r="L90" s="3"/>
      <c r="M90" s="3"/>
      <c r="N90" s="13"/>
    </row>
    <row r="91" spans="7:14">
      <c r="G91" s="3"/>
      <c r="H91" s="3"/>
      <c r="I91" s="3"/>
      <c r="J91" s="3"/>
      <c r="K91" s="3"/>
      <c r="L91" s="3"/>
      <c r="M91" s="3"/>
      <c r="N91" s="13"/>
    </row>
    <row r="92" spans="7:14">
      <c r="G92" s="3"/>
      <c r="H92" s="3"/>
      <c r="I92" s="3"/>
      <c r="J92" s="3"/>
      <c r="K92" s="3"/>
      <c r="L92" s="3"/>
      <c r="M92" s="3"/>
      <c r="N92" s="13"/>
    </row>
    <row r="93" spans="7:14">
      <c r="G93" s="3"/>
      <c r="H93" s="3"/>
      <c r="I93" s="3"/>
      <c r="J93" s="3"/>
      <c r="K93" s="3"/>
      <c r="L93" s="3"/>
      <c r="M93" s="3"/>
      <c r="N93" s="13"/>
    </row>
    <row r="94" spans="7:14">
      <c r="G94" s="3"/>
      <c r="H94" s="3"/>
      <c r="I94" s="3"/>
      <c r="J94" s="3"/>
      <c r="K94" s="3"/>
      <c r="L94" s="3"/>
      <c r="M94" s="3"/>
      <c r="N94" s="13"/>
    </row>
    <row r="95" spans="7:14">
      <c r="G95" s="3"/>
      <c r="H95" s="3"/>
      <c r="I95" s="3"/>
      <c r="J95" s="3"/>
      <c r="K95" s="3"/>
      <c r="L95" s="3"/>
      <c r="M95" s="3"/>
      <c r="N95" s="13"/>
    </row>
    <row r="96" spans="7:14">
      <c r="G96" s="3"/>
      <c r="H96" s="3"/>
      <c r="I96" s="3"/>
      <c r="J96" s="3"/>
      <c r="K96" s="3"/>
      <c r="L96" s="3"/>
      <c r="M96" s="3"/>
      <c r="N96" s="13"/>
    </row>
    <row r="97" spans="7:14">
      <c r="G97" s="3"/>
      <c r="H97" s="3"/>
      <c r="I97" s="3"/>
      <c r="J97" s="3"/>
      <c r="K97" s="3"/>
      <c r="L97" s="3"/>
      <c r="M97" s="3"/>
      <c r="N97" s="13"/>
    </row>
    <row r="98" spans="7:14">
      <c r="G98" s="3"/>
      <c r="H98" s="3"/>
      <c r="I98" s="3"/>
      <c r="J98" s="3"/>
      <c r="K98" s="3"/>
      <c r="L98" s="3"/>
      <c r="M98" s="3"/>
      <c r="N98" s="13"/>
    </row>
    <row r="99" spans="7:14">
      <c r="G99" s="3"/>
      <c r="H99" s="3"/>
      <c r="I99" s="3"/>
      <c r="J99" s="3"/>
      <c r="K99" s="3"/>
      <c r="L99" s="3"/>
      <c r="M99" s="3"/>
      <c r="N99" s="13"/>
    </row>
    <row r="100" spans="7:14">
      <c r="G100" s="3"/>
      <c r="H100" s="3"/>
      <c r="I100" s="3"/>
      <c r="J100" s="3"/>
      <c r="K100" s="3"/>
      <c r="L100" s="3"/>
      <c r="M100" s="3"/>
      <c r="N100" s="13"/>
    </row>
    <row r="101" spans="7:14">
      <c r="G101" s="3"/>
      <c r="H101" s="3"/>
      <c r="I101" s="3"/>
      <c r="J101" s="3"/>
      <c r="K101" s="3"/>
      <c r="L101" s="3"/>
      <c r="M101" s="3"/>
      <c r="N101" s="13"/>
    </row>
    <row r="102" spans="7:14">
      <c r="G102" s="3"/>
      <c r="H102" s="3"/>
      <c r="I102" s="3"/>
      <c r="J102" s="3"/>
      <c r="K102" s="3"/>
      <c r="L102" s="3"/>
      <c r="M102" s="3"/>
      <c r="N102" s="13"/>
    </row>
    <row r="103" spans="7:14">
      <c r="G103" s="3"/>
      <c r="H103" s="3"/>
      <c r="I103" s="3"/>
      <c r="J103" s="3"/>
      <c r="K103" s="3"/>
      <c r="L103" s="3"/>
      <c r="M103" s="3"/>
      <c r="N103" s="13"/>
    </row>
    <row r="104" spans="7:14">
      <c r="G104" s="3"/>
      <c r="H104" s="3"/>
      <c r="I104" s="3"/>
      <c r="J104" s="3"/>
      <c r="K104" s="3"/>
      <c r="L104" s="3"/>
      <c r="M104" s="3"/>
      <c r="N104" s="13"/>
    </row>
    <row r="105" spans="7:14">
      <c r="G105" s="3"/>
      <c r="H105" s="3"/>
      <c r="I105" s="3"/>
      <c r="J105" s="3"/>
      <c r="K105" s="3"/>
      <c r="L105" s="3"/>
      <c r="M105" s="3"/>
      <c r="N105" s="13"/>
    </row>
    <row r="106" spans="7:14">
      <c r="G106" s="3"/>
      <c r="H106" s="3"/>
      <c r="I106" s="3"/>
      <c r="J106" s="3"/>
      <c r="K106" s="3"/>
      <c r="L106" s="3"/>
      <c r="M106" s="3"/>
      <c r="N106" s="13"/>
    </row>
    <row r="107" spans="7:14">
      <c r="G107" s="3"/>
      <c r="H107" s="3"/>
      <c r="I107" s="3"/>
      <c r="J107" s="3"/>
      <c r="K107" s="3"/>
      <c r="L107" s="3"/>
      <c r="M107" s="3"/>
      <c r="N107" s="13"/>
    </row>
    <row r="108" spans="7:14">
      <c r="G108" s="3"/>
      <c r="H108" s="3"/>
      <c r="I108" s="3"/>
      <c r="J108" s="3"/>
      <c r="K108" s="3"/>
      <c r="L108" s="3"/>
      <c r="M108" s="3"/>
      <c r="N108" s="13"/>
    </row>
    <row r="109" spans="7:14">
      <c r="G109" s="3"/>
      <c r="H109" s="3"/>
      <c r="I109" s="3"/>
      <c r="J109" s="3"/>
      <c r="K109" s="3"/>
      <c r="L109" s="3"/>
      <c r="M109" s="3"/>
      <c r="N109" s="13"/>
    </row>
    <row r="110" spans="7:14">
      <c r="G110" s="3"/>
      <c r="H110" s="3"/>
      <c r="I110" s="3"/>
      <c r="J110" s="3"/>
      <c r="K110" s="3"/>
      <c r="L110" s="3"/>
      <c r="M110" s="3"/>
      <c r="N110" s="13"/>
    </row>
    <row r="111" spans="7:14">
      <c r="G111" s="3"/>
      <c r="H111" s="3"/>
      <c r="I111" s="3"/>
      <c r="J111" s="3"/>
      <c r="K111" s="3"/>
      <c r="L111" s="3"/>
      <c r="M111" s="3"/>
      <c r="N111" s="13"/>
    </row>
    <row r="112" spans="7:14">
      <c r="G112" s="3"/>
      <c r="H112" s="3"/>
      <c r="I112" s="3"/>
      <c r="J112" s="3"/>
      <c r="K112" s="3"/>
      <c r="L112" s="3"/>
      <c r="M112" s="3"/>
      <c r="N112" s="13"/>
    </row>
    <row r="113" spans="7:14">
      <c r="G113" s="3"/>
      <c r="H113" s="3"/>
      <c r="I113" s="3"/>
      <c r="J113" s="3"/>
      <c r="K113" s="3"/>
      <c r="L113" s="3"/>
      <c r="M113" s="3"/>
      <c r="N113" s="13"/>
    </row>
    <row r="114" spans="7:14">
      <c r="G114" s="3"/>
      <c r="H114" s="3"/>
      <c r="I114" s="3"/>
      <c r="J114" s="3"/>
      <c r="K114" s="3"/>
      <c r="L114" s="3"/>
      <c r="M114" s="3"/>
      <c r="N114" s="13"/>
    </row>
    <row r="115" spans="7:14">
      <c r="G115" s="3"/>
      <c r="H115" s="3"/>
      <c r="I115" s="3"/>
      <c r="J115" s="3"/>
      <c r="K115" s="3"/>
      <c r="L115" s="3"/>
      <c r="M115" s="3"/>
      <c r="N115" s="13"/>
    </row>
    <row r="116" spans="7:14">
      <c r="G116" s="3"/>
      <c r="H116" s="3"/>
      <c r="I116" s="3"/>
      <c r="J116" s="3"/>
      <c r="K116" s="3"/>
      <c r="L116" s="3"/>
      <c r="M116" s="3"/>
      <c r="N116" s="13"/>
    </row>
    <row r="117" spans="7:14">
      <c r="G117" s="3"/>
      <c r="H117" s="3"/>
      <c r="I117" s="3"/>
      <c r="J117" s="3"/>
      <c r="K117" s="3"/>
      <c r="L117" s="3"/>
      <c r="M117" s="3"/>
      <c r="N117" s="13"/>
    </row>
    <row r="118" spans="7:14">
      <c r="G118" s="3"/>
      <c r="H118" s="3"/>
      <c r="I118" s="3"/>
      <c r="J118" s="3"/>
      <c r="K118" s="3"/>
      <c r="L118" s="3"/>
      <c r="M118" s="3"/>
      <c r="N118" s="13"/>
    </row>
    <row r="119" spans="7:14">
      <c r="G119" s="3"/>
      <c r="H119" s="3"/>
      <c r="I119" s="3"/>
      <c r="J119" s="3"/>
      <c r="K119" s="3"/>
      <c r="L119" s="3"/>
      <c r="M119" s="3"/>
      <c r="N119" s="13"/>
    </row>
    <row r="120" spans="7:14">
      <c r="G120" s="3"/>
      <c r="H120" s="3"/>
      <c r="I120" s="3"/>
      <c r="J120" s="3"/>
      <c r="K120" s="3"/>
      <c r="L120" s="3"/>
      <c r="M120" s="3"/>
      <c r="N120" s="13"/>
    </row>
    <row r="121" spans="7:14">
      <c r="G121" s="3"/>
      <c r="H121" s="3"/>
      <c r="I121" s="3"/>
      <c r="J121" s="3"/>
      <c r="K121" s="3"/>
      <c r="L121" s="3"/>
      <c r="M121" s="3"/>
      <c r="N121" s="13"/>
    </row>
    <row r="122" spans="7:14">
      <c r="G122" s="3"/>
      <c r="H122" s="3"/>
      <c r="I122" s="3"/>
      <c r="J122" s="3"/>
      <c r="K122" s="3"/>
      <c r="L122" s="3"/>
      <c r="M122" s="3"/>
      <c r="N122" s="13"/>
    </row>
    <row r="123" spans="7:14">
      <c r="G123" s="3"/>
      <c r="H123" s="3"/>
      <c r="I123" s="3"/>
      <c r="J123" s="3"/>
      <c r="K123" s="3"/>
      <c r="L123" s="3"/>
      <c r="M123" s="3"/>
      <c r="N123" s="13"/>
    </row>
    <row r="124" spans="7:14">
      <c r="G124" s="3"/>
      <c r="H124" s="3"/>
      <c r="I124" s="3"/>
      <c r="J124" s="3"/>
      <c r="K124" s="3"/>
      <c r="L124" s="3"/>
      <c r="M124" s="3"/>
      <c r="N124" s="13"/>
    </row>
    <row r="125" spans="7:14">
      <c r="G125" s="3"/>
      <c r="H125" s="3"/>
      <c r="I125" s="3"/>
      <c r="J125" s="3"/>
      <c r="K125" s="3"/>
      <c r="L125" s="3"/>
      <c r="M125" s="3"/>
      <c r="N125" s="13"/>
    </row>
    <row r="126" spans="7:14">
      <c r="G126" s="3"/>
      <c r="H126" s="3"/>
      <c r="I126" s="3"/>
      <c r="J126" s="3"/>
      <c r="K126" s="3"/>
      <c r="L126" s="3"/>
      <c r="M126" s="3"/>
      <c r="N126" s="13"/>
    </row>
    <row r="127" spans="7:14">
      <c r="G127" s="3"/>
      <c r="H127" s="3"/>
      <c r="I127" s="3"/>
      <c r="J127" s="3"/>
      <c r="K127" s="3"/>
      <c r="L127" s="3"/>
      <c r="M127" s="3"/>
      <c r="N127" s="13"/>
    </row>
    <row r="128" spans="7:14">
      <c r="G128" s="3"/>
      <c r="H128" s="3"/>
      <c r="I128" s="3"/>
      <c r="J128" s="3"/>
      <c r="K128" s="3"/>
      <c r="L128" s="3"/>
      <c r="M128" s="3"/>
      <c r="N128" s="13"/>
    </row>
    <row r="129" spans="7:14">
      <c r="G129" s="3"/>
      <c r="H129" s="3"/>
      <c r="I129" s="3"/>
      <c r="J129" s="3"/>
      <c r="K129" s="3"/>
      <c r="L129" s="3"/>
      <c r="M129" s="3"/>
      <c r="N129" s="13"/>
    </row>
    <row r="130" spans="7:14">
      <c r="G130" s="3"/>
      <c r="H130" s="3"/>
      <c r="I130" s="3"/>
      <c r="J130" s="3"/>
      <c r="K130" s="3"/>
      <c r="L130" s="3"/>
      <c r="M130" s="3"/>
      <c r="N130" s="13"/>
    </row>
    <row r="131" spans="7:14">
      <c r="G131" s="3"/>
      <c r="H131" s="3"/>
      <c r="I131" s="3"/>
      <c r="J131" s="3"/>
      <c r="K131" s="3"/>
      <c r="L131" s="3"/>
      <c r="M131" s="3"/>
      <c r="N131" s="13"/>
    </row>
    <row r="132" spans="7:14">
      <c r="G132" s="3"/>
      <c r="H132" s="3"/>
      <c r="I132" s="3"/>
      <c r="J132" s="3"/>
      <c r="K132" s="3"/>
      <c r="L132" s="3"/>
      <c r="M132" s="3"/>
      <c r="N132" s="13"/>
    </row>
    <row r="133" spans="7:14">
      <c r="G133" s="3"/>
      <c r="H133" s="3"/>
      <c r="I133" s="3"/>
      <c r="J133" s="3"/>
      <c r="K133" s="3"/>
      <c r="L133" s="3"/>
      <c r="M133" s="3"/>
      <c r="N133" s="13"/>
    </row>
    <row r="134" spans="7:14">
      <c r="G134" s="3"/>
      <c r="H134" s="3"/>
      <c r="I134" s="3"/>
      <c r="J134" s="3"/>
      <c r="K134" s="3"/>
      <c r="L134" s="3"/>
      <c r="M134" s="3"/>
      <c r="N134" s="13"/>
    </row>
    <row r="135" spans="7:14">
      <c r="G135" s="3"/>
      <c r="H135" s="3"/>
      <c r="I135" s="3"/>
      <c r="J135" s="3"/>
      <c r="K135" s="3"/>
      <c r="L135" s="3"/>
      <c r="M135" s="3"/>
      <c r="N135" s="13"/>
    </row>
    <row r="136" spans="7:14">
      <c r="G136" s="3"/>
      <c r="H136" s="3"/>
      <c r="I136" s="3"/>
      <c r="J136" s="3"/>
      <c r="K136" s="3"/>
      <c r="L136" s="3"/>
      <c r="M136" s="3"/>
      <c r="N136" s="13"/>
    </row>
    <row r="137" spans="7:14">
      <c r="G137" s="3"/>
      <c r="H137" s="3"/>
      <c r="I137" s="3"/>
      <c r="J137" s="3"/>
      <c r="K137" s="3"/>
      <c r="L137" s="3"/>
      <c r="M137" s="3"/>
      <c r="N137" s="13"/>
    </row>
    <row r="138" spans="7:14">
      <c r="G138" s="3"/>
      <c r="H138" s="3"/>
      <c r="I138" s="3"/>
      <c r="J138" s="3"/>
      <c r="K138" s="3"/>
      <c r="L138" s="3"/>
      <c r="M138" s="3"/>
      <c r="N138" s="13"/>
    </row>
    <row r="139" spans="7:14">
      <c r="G139" s="3"/>
      <c r="H139" s="3"/>
      <c r="I139" s="3"/>
      <c r="J139" s="3"/>
      <c r="K139" s="3"/>
      <c r="L139" s="3"/>
      <c r="M139" s="3"/>
      <c r="N139" s="13"/>
    </row>
    <row r="140" spans="7:14">
      <c r="G140" s="3"/>
      <c r="H140" s="3"/>
      <c r="I140" s="3"/>
      <c r="J140" s="3"/>
      <c r="K140" s="3"/>
      <c r="L140" s="3"/>
      <c r="M140" s="3"/>
      <c r="N140" s="13"/>
    </row>
    <row r="141" spans="7:14">
      <c r="G141" s="3"/>
      <c r="H141" s="3"/>
      <c r="I141" s="3"/>
      <c r="J141" s="3"/>
      <c r="K141" s="3"/>
      <c r="L141" s="3"/>
      <c r="M141" s="3"/>
      <c r="N141" s="13"/>
    </row>
    <row r="142" spans="7:14">
      <c r="G142" s="3"/>
      <c r="H142" s="3"/>
      <c r="I142" s="3"/>
      <c r="J142" s="3"/>
      <c r="K142" s="3"/>
      <c r="L142" s="3"/>
      <c r="M142" s="3"/>
      <c r="N142" s="13"/>
    </row>
    <row r="143" spans="7:14">
      <c r="G143" s="3"/>
      <c r="H143" s="3"/>
      <c r="I143" s="3"/>
      <c r="J143" s="3"/>
      <c r="K143" s="3"/>
      <c r="L143" s="3"/>
      <c r="M143" s="3"/>
      <c r="N143" s="13"/>
    </row>
    <row r="144" spans="7:14">
      <c r="G144" s="3"/>
      <c r="H144" s="3"/>
      <c r="I144" s="3"/>
      <c r="J144" s="3"/>
      <c r="K144" s="3"/>
      <c r="L144" s="3"/>
      <c r="M144" s="3"/>
      <c r="N144" s="13"/>
    </row>
    <row r="145" spans="7:14">
      <c r="G145" s="3"/>
      <c r="H145" s="3"/>
      <c r="I145" s="3"/>
      <c r="J145" s="3"/>
      <c r="K145" s="3"/>
      <c r="L145" s="3"/>
      <c r="M145" s="3"/>
      <c r="N145" s="13"/>
    </row>
    <row r="146" spans="7:14">
      <c r="G146" s="3"/>
      <c r="H146" s="3"/>
      <c r="I146" s="3"/>
      <c r="J146" s="3"/>
      <c r="K146" s="3"/>
      <c r="L146" s="3"/>
      <c r="M146" s="3"/>
      <c r="N146" s="13"/>
    </row>
    <row r="147" spans="7:14">
      <c r="G147" s="3"/>
      <c r="H147" s="3"/>
      <c r="I147" s="3"/>
      <c r="J147" s="3"/>
      <c r="K147" s="3"/>
      <c r="L147" s="3"/>
      <c r="M147" s="3"/>
      <c r="N147" s="13"/>
    </row>
    <row r="148" spans="7:14">
      <c r="G148" s="3"/>
      <c r="H148" s="3"/>
      <c r="I148" s="3"/>
      <c r="J148" s="3"/>
      <c r="K148" s="3"/>
      <c r="L148" s="3"/>
      <c r="M148" s="3"/>
      <c r="N148" s="13"/>
    </row>
    <row r="149" spans="7:14">
      <c r="G149" s="3"/>
      <c r="H149" s="3"/>
      <c r="I149" s="3"/>
      <c r="J149" s="3"/>
      <c r="K149" s="3"/>
      <c r="L149" s="3"/>
      <c r="M149" s="3"/>
      <c r="N149" s="13"/>
    </row>
    <row r="150" spans="7:14">
      <c r="G150" s="3"/>
      <c r="H150" s="3"/>
      <c r="I150" s="3"/>
      <c r="J150" s="3"/>
      <c r="K150" s="3"/>
      <c r="L150" s="3"/>
      <c r="M150" s="3"/>
      <c r="N150" s="13"/>
    </row>
    <row r="151" spans="7:14">
      <c r="G151" s="3"/>
      <c r="H151" s="3"/>
      <c r="I151" s="3"/>
      <c r="J151" s="3"/>
      <c r="K151" s="3"/>
      <c r="L151" s="3"/>
      <c r="M151" s="3"/>
      <c r="N151" s="13"/>
    </row>
    <row r="152" spans="7:14">
      <c r="G152" s="3"/>
      <c r="H152" s="3"/>
      <c r="I152" s="3"/>
      <c r="J152" s="3"/>
      <c r="K152" s="3"/>
      <c r="L152" s="3"/>
      <c r="M152" s="3"/>
      <c r="N152" s="13"/>
    </row>
    <row r="153" spans="7:14">
      <c r="G153" s="3"/>
      <c r="H153" s="3"/>
      <c r="I153" s="3"/>
      <c r="J153" s="3"/>
      <c r="K153" s="3"/>
      <c r="L153" s="3"/>
      <c r="M153" s="3"/>
      <c r="N153" s="13"/>
    </row>
    <row r="154" spans="7:14">
      <c r="G154" s="3"/>
      <c r="H154" s="3"/>
      <c r="I154" s="3"/>
      <c r="J154" s="3"/>
      <c r="K154" s="3"/>
      <c r="L154" s="3"/>
      <c r="M154" s="3"/>
      <c r="N154" s="13"/>
    </row>
    <row r="155" spans="7:14">
      <c r="G155" s="3"/>
      <c r="H155" s="3"/>
      <c r="I155" s="3"/>
      <c r="J155" s="3"/>
      <c r="K155" s="3"/>
      <c r="L155" s="3"/>
      <c r="M155" s="3"/>
      <c r="N155" s="13"/>
    </row>
    <row r="156" spans="7:14">
      <c r="G156" s="3"/>
      <c r="H156" s="3"/>
      <c r="I156" s="3"/>
      <c r="J156" s="3"/>
      <c r="K156" s="3"/>
      <c r="L156" s="3"/>
      <c r="M156" s="3"/>
      <c r="N156" s="13"/>
    </row>
    <row r="157" spans="7:14">
      <c r="G157" s="3"/>
      <c r="H157" s="3"/>
      <c r="I157" s="3"/>
      <c r="J157" s="3"/>
      <c r="K157" s="3"/>
      <c r="L157" s="3"/>
      <c r="M157" s="3"/>
      <c r="N157" s="13"/>
    </row>
    <row r="158" spans="7:14">
      <c r="G158" s="3"/>
      <c r="H158" s="3"/>
      <c r="I158" s="3"/>
      <c r="J158" s="3"/>
      <c r="K158" s="3"/>
      <c r="L158" s="3"/>
      <c r="M158" s="3"/>
      <c r="N158" s="13"/>
    </row>
    <row r="159" spans="7:14">
      <c r="G159" s="3"/>
      <c r="H159" s="3"/>
      <c r="I159" s="3"/>
      <c r="J159" s="3"/>
      <c r="K159" s="3"/>
      <c r="L159" s="3"/>
      <c r="M159" s="3"/>
      <c r="N159" s="13"/>
    </row>
    <row r="160" spans="7:14">
      <c r="G160" s="3"/>
      <c r="H160" s="3"/>
      <c r="I160" s="3"/>
      <c r="J160" s="3"/>
      <c r="K160" s="3"/>
      <c r="L160" s="3"/>
      <c r="M160" s="3"/>
      <c r="N160" s="13"/>
    </row>
    <row r="161" spans="7:14">
      <c r="G161" s="3"/>
      <c r="H161" s="3"/>
      <c r="I161" s="3"/>
      <c r="J161" s="3"/>
      <c r="K161" s="3"/>
      <c r="L161" s="3"/>
      <c r="M161" s="3"/>
      <c r="N161" s="13"/>
    </row>
    <row r="162" spans="7:14">
      <c r="G162" s="3"/>
      <c r="H162" s="3"/>
      <c r="I162" s="3"/>
      <c r="J162" s="3"/>
      <c r="K162" s="3"/>
      <c r="L162" s="3"/>
      <c r="M162" s="3"/>
      <c r="N162" s="13"/>
    </row>
    <row r="163" spans="7:14">
      <c r="G163" s="3"/>
      <c r="H163" s="3"/>
      <c r="I163" s="3"/>
      <c r="J163" s="3"/>
      <c r="K163" s="3"/>
      <c r="L163" s="3"/>
      <c r="M163" s="3"/>
      <c r="N163" s="13"/>
    </row>
    <row r="164" spans="7:14">
      <c r="G164" s="3"/>
      <c r="H164" s="3"/>
      <c r="I164" s="3"/>
      <c r="J164" s="3"/>
      <c r="K164" s="3"/>
      <c r="L164" s="3"/>
      <c r="M164" s="3"/>
      <c r="N164" s="13"/>
    </row>
    <row r="165" spans="7:14">
      <c r="G165" s="3"/>
      <c r="H165" s="3"/>
      <c r="I165" s="3"/>
      <c r="J165" s="3"/>
      <c r="K165" s="3"/>
      <c r="L165" s="3"/>
      <c r="M165" s="3"/>
      <c r="N165" s="13"/>
    </row>
    <row r="166" spans="7:14">
      <c r="G166" s="3"/>
      <c r="H166" s="3"/>
      <c r="I166" s="3"/>
      <c r="J166" s="3"/>
      <c r="K166" s="3"/>
      <c r="L166" s="3"/>
      <c r="M166" s="3"/>
      <c r="N166" s="13"/>
    </row>
    <row r="167" spans="7:14">
      <c r="G167" s="3"/>
      <c r="H167" s="3"/>
      <c r="I167" s="3"/>
      <c r="J167" s="3"/>
      <c r="K167" s="3"/>
      <c r="L167" s="3"/>
      <c r="M167" s="3"/>
      <c r="N167" s="13"/>
    </row>
    <row r="168" spans="7:14">
      <c r="G168" s="3"/>
      <c r="H168" s="3"/>
      <c r="I168" s="3"/>
      <c r="J168" s="3"/>
      <c r="K168" s="3"/>
      <c r="L168" s="3"/>
      <c r="M168" s="3"/>
      <c r="N168" s="13"/>
    </row>
    <row r="169" spans="7:14">
      <c r="G169" s="3"/>
      <c r="H169" s="3"/>
      <c r="I169" s="3"/>
      <c r="J169" s="3"/>
      <c r="K169" s="3"/>
      <c r="L169" s="3"/>
      <c r="M169" s="3"/>
      <c r="N169" s="13"/>
    </row>
    <row r="170" spans="7:14">
      <c r="G170" s="3"/>
      <c r="H170" s="3"/>
      <c r="I170" s="3"/>
      <c r="J170" s="3"/>
      <c r="K170" s="3"/>
      <c r="L170" s="3"/>
      <c r="M170" s="3"/>
      <c r="N170" s="13"/>
    </row>
    <row r="171" spans="7:14">
      <c r="G171" s="3"/>
      <c r="H171" s="3"/>
      <c r="I171" s="3"/>
      <c r="J171" s="3"/>
      <c r="K171" s="3"/>
      <c r="L171" s="3"/>
      <c r="M171" s="3"/>
      <c r="N171" s="13"/>
    </row>
    <row r="172" spans="7:14">
      <c r="G172" s="3"/>
      <c r="H172" s="3"/>
      <c r="I172" s="3"/>
      <c r="J172" s="3"/>
      <c r="K172" s="3"/>
      <c r="L172" s="3"/>
      <c r="M172" s="3"/>
      <c r="N172" s="13"/>
    </row>
    <row r="173" spans="7:14">
      <c r="G173" s="3"/>
      <c r="H173" s="3"/>
      <c r="I173" s="3"/>
      <c r="J173" s="3"/>
      <c r="K173" s="3"/>
      <c r="L173" s="3"/>
      <c r="M173" s="3"/>
      <c r="N173" s="13"/>
    </row>
    <row r="174" spans="7:14">
      <c r="G174" s="3"/>
      <c r="H174" s="3"/>
      <c r="I174" s="3"/>
      <c r="J174" s="3"/>
      <c r="K174" s="3"/>
      <c r="L174" s="3"/>
      <c r="M174" s="3"/>
      <c r="N174" s="13"/>
    </row>
    <row r="175" spans="7:14">
      <c r="G175" s="3"/>
      <c r="H175" s="3"/>
      <c r="I175" s="3"/>
      <c r="J175" s="3"/>
      <c r="K175" s="3"/>
      <c r="L175" s="3"/>
      <c r="M175" s="3"/>
      <c r="N175" s="13"/>
    </row>
    <row r="176" spans="7:14">
      <c r="G176" s="3"/>
      <c r="H176" s="3"/>
      <c r="I176" s="3"/>
      <c r="J176" s="3"/>
      <c r="K176" s="3"/>
      <c r="L176" s="3"/>
      <c r="M176" s="3"/>
      <c r="N176" s="13"/>
    </row>
    <row r="177" spans="7:14">
      <c r="G177" s="3"/>
      <c r="H177" s="3"/>
      <c r="I177" s="3"/>
      <c r="J177" s="3"/>
      <c r="K177" s="3"/>
      <c r="L177" s="3"/>
      <c r="M177" s="3"/>
      <c r="N177" s="13"/>
    </row>
    <row r="178" spans="7:14">
      <c r="G178" s="3"/>
      <c r="H178" s="3"/>
      <c r="I178" s="3"/>
      <c r="J178" s="3"/>
      <c r="K178" s="3"/>
      <c r="L178" s="3"/>
      <c r="M178" s="3"/>
      <c r="N178" s="13"/>
    </row>
    <row r="179" spans="7:14">
      <c r="G179" s="3"/>
      <c r="H179" s="3"/>
      <c r="I179" s="3"/>
      <c r="J179" s="3"/>
      <c r="K179" s="3"/>
      <c r="L179" s="3"/>
      <c r="M179" s="3"/>
      <c r="N179" s="13"/>
    </row>
    <row r="180" spans="7:14">
      <c r="G180" s="3"/>
      <c r="H180" s="3"/>
      <c r="I180" s="3"/>
      <c r="J180" s="3"/>
      <c r="K180" s="3"/>
      <c r="L180" s="3"/>
      <c r="M180" s="3"/>
      <c r="N180" s="13"/>
    </row>
    <row r="181" spans="7:14">
      <c r="G181" s="3"/>
      <c r="H181" s="3"/>
      <c r="I181" s="3"/>
      <c r="J181" s="3"/>
      <c r="K181" s="3"/>
      <c r="L181" s="3"/>
      <c r="M181" s="3"/>
      <c r="N181" s="13"/>
    </row>
    <row r="182" spans="7:14">
      <c r="G182" s="3"/>
      <c r="H182" s="3"/>
      <c r="I182" s="3"/>
      <c r="J182" s="3"/>
      <c r="K182" s="3"/>
      <c r="L182" s="3"/>
      <c r="M182" s="3"/>
      <c r="N182" s="13"/>
    </row>
    <row r="183" spans="7:14">
      <c r="G183" s="3"/>
      <c r="H183" s="3"/>
      <c r="I183" s="3"/>
      <c r="J183" s="3"/>
      <c r="K183" s="3"/>
      <c r="L183" s="3"/>
      <c r="M183" s="3"/>
      <c r="N183" s="13"/>
    </row>
    <row r="184" spans="7:14">
      <c r="G184" s="3"/>
      <c r="H184" s="3"/>
      <c r="I184" s="3"/>
      <c r="J184" s="3"/>
      <c r="K184" s="3"/>
      <c r="L184" s="3"/>
      <c r="M184" s="3"/>
      <c r="N184" s="13"/>
    </row>
    <row r="185" spans="7:14">
      <c r="G185" s="3"/>
      <c r="H185" s="3"/>
      <c r="I185" s="3"/>
      <c r="J185" s="3"/>
      <c r="K185" s="3"/>
      <c r="L185" s="3"/>
      <c r="M185" s="3"/>
      <c r="N185" s="13"/>
    </row>
    <row r="186" spans="7:14">
      <c r="G186" s="3"/>
      <c r="H186" s="3"/>
      <c r="I186" s="3"/>
      <c r="J186" s="3"/>
      <c r="K186" s="3"/>
      <c r="L186" s="3"/>
      <c r="M186" s="3"/>
      <c r="N186" s="13"/>
    </row>
    <row r="187" spans="7:14">
      <c r="G187" s="3"/>
      <c r="H187" s="3"/>
      <c r="I187" s="3"/>
      <c r="J187" s="3"/>
      <c r="K187" s="3"/>
      <c r="L187" s="3"/>
      <c r="M187" s="3"/>
      <c r="N187" s="13"/>
    </row>
    <row r="188" spans="7:14">
      <c r="G188" s="3"/>
      <c r="H188" s="3"/>
      <c r="I188" s="3"/>
      <c r="J188" s="3"/>
      <c r="K188" s="3"/>
      <c r="L188" s="3"/>
      <c r="M188" s="3"/>
      <c r="N188" s="13"/>
    </row>
    <row r="189" spans="7:14">
      <c r="G189" s="3"/>
      <c r="H189" s="3"/>
      <c r="I189" s="3"/>
      <c r="J189" s="3"/>
      <c r="K189" s="3"/>
      <c r="L189" s="3"/>
      <c r="M189" s="3"/>
      <c r="N189" s="13"/>
    </row>
    <row r="190" spans="7:14">
      <c r="G190" s="3"/>
      <c r="H190" s="3"/>
      <c r="I190" s="3"/>
      <c r="J190" s="3"/>
      <c r="K190" s="3"/>
      <c r="L190" s="3"/>
      <c r="M190" s="3"/>
      <c r="N190" s="13"/>
    </row>
    <row r="191" spans="7:14">
      <c r="G191" s="3"/>
      <c r="H191" s="3"/>
      <c r="I191" s="3"/>
      <c r="J191" s="3"/>
      <c r="K191" s="3"/>
      <c r="L191" s="3"/>
      <c r="M191" s="3"/>
      <c r="N191" s="13"/>
    </row>
    <row r="192" spans="7:14">
      <c r="G192" s="3"/>
      <c r="H192" s="3"/>
      <c r="I192" s="3"/>
      <c r="J192" s="3"/>
      <c r="K192" s="3"/>
      <c r="L192" s="3"/>
      <c r="M192" s="3"/>
      <c r="N192" s="13"/>
    </row>
    <row r="193" spans="7:14">
      <c r="G193" s="3"/>
      <c r="H193" s="3"/>
      <c r="I193" s="3"/>
      <c r="J193" s="3"/>
      <c r="K193" s="3"/>
      <c r="L193" s="3"/>
      <c r="M193" s="3"/>
      <c r="N193" s="13"/>
    </row>
    <row r="194" spans="7:14">
      <c r="G194" s="3"/>
      <c r="H194" s="3"/>
      <c r="I194" s="3"/>
      <c r="J194" s="3"/>
      <c r="K194" s="3"/>
      <c r="L194" s="3"/>
      <c r="M194" s="3"/>
      <c r="N194" s="13"/>
    </row>
    <row r="195" spans="7:14">
      <c r="G195" s="3"/>
      <c r="H195" s="3"/>
      <c r="I195" s="3"/>
      <c r="J195" s="3"/>
      <c r="K195" s="3"/>
      <c r="L195" s="3"/>
      <c r="M195" s="3"/>
      <c r="N195" s="13"/>
    </row>
    <row r="196" spans="7:14">
      <c r="G196" s="3"/>
      <c r="H196" s="3"/>
      <c r="I196" s="3"/>
      <c r="J196" s="3"/>
      <c r="K196" s="3"/>
      <c r="L196" s="3"/>
      <c r="M196" s="3"/>
      <c r="N196" s="13"/>
    </row>
    <row r="197" spans="7:14">
      <c r="G197" s="3"/>
      <c r="H197" s="3"/>
      <c r="I197" s="3"/>
      <c r="J197" s="3"/>
      <c r="K197" s="3"/>
      <c r="L197" s="3"/>
      <c r="M197" s="3"/>
      <c r="N197" s="13"/>
    </row>
    <row r="198" spans="7:14">
      <c r="G198" s="3"/>
      <c r="H198" s="3"/>
      <c r="I198" s="3"/>
      <c r="J198" s="3"/>
      <c r="K198" s="3"/>
      <c r="L198" s="3"/>
      <c r="M198" s="3"/>
      <c r="N198" s="13"/>
    </row>
    <row r="199" spans="7:14">
      <c r="G199" s="3"/>
      <c r="H199" s="3"/>
      <c r="I199" s="3"/>
      <c r="J199" s="3"/>
      <c r="K199" s="3"/>
      <c r="L199" s="3"/>
      <c r="M199" s="3"/>
      <c r="N199" s="13"/>
    </row>
    <row r="200" spans="7:14">
      <c r="G200" s="3"/>
      <c r="H200" s="3"/>
      <c r="I200" s="3"/>
      <c r="J200" s="3"/>
      <c r="K200" s="3"/>
      <c r="L200" s="3"/>
      <c r="M200" s="3"/>
      <c r="N200" s="13"/>
    </row>
    <row r="201" spans="7:14">
      <c r="G201" s="3"/>
      <c r="H201" s="3"/>
      <c r="I201" s="3"/>
      <c r="J201" s="3"/>
      <c r="K201" s="3"/>
      <c r="L201" s="3"/>
      <c r="M201" s="3"/>
      <c r="N201" s="13"/>
    </row>
    <row r="202" spans="7:14">
      <c r="G202" s="3"/>
      <c r="H202" s="3"/>
      <c r="I202" s="3"/>
      <c r="J202" s="3"/>
      <c r="K202" s="3"/>
      <c r="L202" s="3"/>
      <c r="M202" s="3"/>
      <c r="N202" s="13"/>
    </row>
    <row r="203" spans="7:14">
      <c r="G203" s="3"/>
      <c r="H203" s="3"/>
      <c r="I203" s="3"/>
      <c r="J203" s="3"/>
      <c r="K203" s="3"/>
      <c r="L203" s="3"/>
      <c r="M203" s="3"/>
      <c r="N203" s="13"/>
    </row>
    <row r="204" spans="7:14">
      <c r="G204" s="3"/>
      <c r="H204" s="3"/>
      <c r="I204" s="3"/>
      <c r="J204" s="3"/>
      <c r="K204" s="3"/>
      <c r="L204" s="3"/>
      <c r="M204" s="3"/>
      <c r="N204" s="13"/>
    </row>
    <row r="205" spans="7:14">
      <c r="G205" s="3"/>
      <c r="H205" s="3"/>
      <c r="I205" s="3"/>
      <c r="J205" s="3"/>
      <c r="K205" s="3"/>
      <c r="L205" s="3"/>
      <c r="M205" s="3"/>
      <c r="N205" s="13"/>
    </row>
    <row r="206" spans="7:14">
      <c r="G206" s="3"/>
      <c r="H206" s="3"/>
      <c r="I206" s="3"/>
      <c r="J206" s="3"/>
      <c r="K206" s="3"/>
      <c r="L206" s="3"/>
      <c r="M206" s="3"/>
      <c r="N206" s="13"/>
    </row>
    <row r="207" spans="7:14">
      <c r="G207" s="3"/>
      <c r="H207" s="3"/>
      <c r="I207" s="3"/>
      <c r="J207" s="3"/>
      <c r="K207" s="3"/>
      <c r="L207" s="3"/>
      <c r="M207" s="3"/>
      <c r="N207" s="13"/>
    </row>
    <row r="208" spans="7:14">
      <c r="G208" s="3"/>
      <c r="H208" s="3"/>
      <c r="I208" s="3"/>
      <c r="J208" s="3"/>
      <c r="K208" s="3"/>
      <c r="L208" s="3"/>
      <c r="M208" s="3"/>
      <c r="N208" s="13"/>
    </row>
    <row r="209" spans="7:14">
      <c r="G209" s="3"/>
      <c r="H209" s="3"/>
      <c r="I209" s="3"/>
      <c r="J209" s="3"/>
      <c r="K209" s="3"/>
      <c r="L209" s="3"/>
      <c r="M209" s="3"/>
      <c r="N209" s="13"/>
    </row>
    <row r="210" spans="7:14">
      <c r="G210" s="3"/>
      <c r="H210" s="3"/>
      <c r="I210" s="3"/>
      <c r="J210" s="3"/>
      <c r="K210" s="3"/>
      <c r="L210" s="3"/>
      <c r="M210" s="3"/>
      <c r="N210" s="13"/>
    </row>
    <row r="211" spans="7:14">
      <c r="G211" s="3"/>
      <c r="H211" s="3"/>
      <c r="I211" s="3"/>
      <c r="J211" s="3"/>
      <c r="K211" s="3"/>
      <c r="L211" s="3"/>
      <c r="M211" s="3"/>
      <c r="N211" s="13"/>
    </row>
    <row r="212" spans="7:14">
      <c r="G212" s="3"/>
      <c r="H212" s="3"/>
      <c r="I212" s="3"/>
      <c r="J212" s="3"/>
      <c r="K212" s="3"/>
      <c r="L212" s="3"/>
      <c r="M212" s="3"/>
      <c r="N212" s="13"/>
    </row>
    <row r="213" spans="7:14">
      <c r="G213" s="3"/>
      <c r="H213" s="3"/>
      <c r="I213" s="3"/>
      <c r="J213" s="3"/>
      <c r="K213" s="3"/>
      <c r="L213" s="3"/>
      <c r="M213" s="3"/>
      <c r="N213" s="13"/>
    </row>
    <row r="214" spans="7:14">
      <c r="G214" s="3"/>
      <c r="H214" s="3"/>
      <c r="I214" s="3"/>
      <c r="J214" s="3"/>
      <c r="K214" s="3"/>
      <c r="L214" s="3"/>
      <c r="M214" s="3"/>
      <c r="N214" s="13"/>
    </row>
    <row r="215" spans="7:14">
      <c r="G215" s="3"/>
      <c r="H215" s="3"/>
      <c r="I215" s="3"/>
      <c r="J215" s="3"/>
      <c r="K215" s="3"/>
      <c r="L215" s="3"/>
      <c r="M215" s="3"/>
      <c r="N215" s="13"/>
    </row>
    <row r="216" spans="7:14">
      <c r="G216" s="3"/>
      <c r="H216" s="3"/>
      <c r="I216" s="3"/>
      <c r="J216" s="3"/>
      <c r="K216" s="3"/>
      <c r="L216" s="3"/>
      <c r="M216" s="3"/>
      <c r="N216" s="13"/>
    </row>
    <row r="217" spans="7:14">
      <c r="G217" s="3"/>
      <c r="H217" s="3"/>
      <c r="I217" s="3"/>
      <c r="J217" s="3"/>
      <c r="K217" s="3"/>
      <c r="L217" s="3"/>
      <c r="M217" s="3"/>
      <c r="N217" s="13"/>
    </row>
    <row r="218" spans="7:14">
      <c r="G218" s="3"/>
      <c r="H218" s="3"/>
      <c r="I218" s="3"/>
      <c r="J218" s="3"/>
      <c r="K218" s="3"/>
      <c r="L218" s="3"/>
      <c r="M218" s="3"/>
      <c r="N218" s="13"/>
    </row>
    <row r="219" spans="7:14">
      <c r="G219" s="3"/>
      <c r="H219" s="3"/>
      <c r="I219" s="3"/>
      <c r="J219" s="3"/>
      <c r="K219" s="3"/>
      <c r="L219" s="3"/>
      <c r="M219" s="3"/>
      <c r="N219" s="13"/>
    </row>
    <row r="220" spans="7:14">
      <c r="G220" s="3"/>
      <c r="H220" s="3"/>
      <c r="I220" s="3"/>
      <c r="J220" s="3"/>
      <c r="K220" s="3"/>
      <c r="L220" s="3"/>
      <c r="M220" s="3"/>
      <c r="N220" s="13"/>
    </row>
    <row r="221" spans="7:14">
      <c r="G221" s="3"/>
      <c r="H221" s="3"/>
      <c r="I221" s="3"/>
      <c r="J221" s="3"/>
      <c r="K221" s="3"/>
      <c r="L221" s="3"/>
      <c r="M221" s="3"/>
      <c r="N221" s="13"/>
    </row>
    <row r="222" spans="7:14">
      <c r="G222" s="3"/>
      <c r="H222" s="3"/>
      <c r="I222" s="3"/>
      <c r="J222" s="3"/>
      <c r="K222" s="3"/>
      <c r="L222" s="3"/>
      <c r="M222" s="3"/>
      <c r="N222" s="13"/>
    </row>
    <row r="223" spans="7:14">
      <c r="G223" s="3"/>
      <c r="H223" s="3"/>
      <c r="I223" s="3"/>
      <c r="J223" s="3"/>
      <c r="K223" s="3"/>
      <c r="L223" s="3"/>
      <c r="M223" s="3"/>
      <c r="N223" s="13"/>
    </row>
    <row r="224" spans="7:14">
      <c r="G224" s="3"/>
      <c r="H224" s="3"/>
      <c r="I224" s="3"/>
      <c r="J224" s="3"/>
      <c r="K224" s="3"/>
      <c r="L224" s="3"/>
      <c r="M224" s="3"/>
      <c r="N224" s="13"/>
    </row>
    <row r="225" spans="7:14">
      <c r="G225" s="3"/>
      <c r="H225" s="3"/>
      <c r="I225" s="3"/>
      <c r="J225" s="3"/>
      <c r="K225" s="3"/>
      <c r="L225" s="3"/>
      <c r="M225" s="3"/>
      <c r="N225" s="13"/>
    </row>
    <row r="226" spans="7:14">
      <c r="G226" s="3"/>
      <c r="H226" s="3"/>
      <c r="I226" s="3"/>
      <c r="J226" s="3"/>
      <c r="K226" s="3"/>
      <c r="L226" s="3"/>
      <c r="M226" s="3"/>
      <c r="N226" s="13"/>
    </row>
    <row r="227" spans="7:14">
      <c r="G227" s="3"/>
      <c r="H227" s="3"/>
      <c r="I227" s="3"/>
      <c r="J227" s="3"/>
      <c r="K227" s="3"/>
      <c r="L227" s="3"/>
      <c r="M227" s="3"/>
      <c r="N227" s="13"/>
    </row>
    <row r="228" spans="7:14">
      <c r="G228" s="3"/>
      <c r="H228" s="3"/>
      <c r="I228" s="3"/>
      <c r="J228" s="3"/>
      <c r="K228" s="3"/>
      <c r="L228" s="3"/>
      <c r="M228" s="3"/>
      <c r="N228" s="13"/>
    </row>
    <row r="229" spans="7:14">
      <c r="G229" s="3"/>
      <c r="H229" s="3"/>
      <c r="I229" s="3"/>
      <c r="J229" s="3"/>
      <c r="K229" s="3"/>
      <c r="L229" s="3"/>
      <c r="M229" s="3"/>
      <c r="N229" s="13"/>
    </row>
    <row r="230" spans="7:14">
      <c r="G230" s="3"/>
      <c r="H230" s="3"/>
      <c r="I230" s="3"/>
      <c r="J230" s="3"/>
      <c r="K230" s="3"/>
      <c r="L230" s="3"/>
      <c r="M230" s="3"/>
      <c r="N230" s="13"/>
    </row>
    <row r="231" spans="7:14">
      <c r="G231" s="3"/>
      <c r="H231" s="3"/>
      <c r="I231" s="3"/>
      <c r="J231" s="3"/>
      <c r="K231" s="3"/>
      <c r="L231" s="3"/>
      <c r="M231" s="3"/>
      <c r="N231" s="13"/>
    </row>
    <row r="232" spans="7:14">
      <c r="G232" s="3"/>
      <c r="H232" s="3"/>
      <c r="I232" s="3"/>
      <c r="J232" s="3"/>
      <c r="K232" s="3"/>
      <c r="L232" s="3"/>
      <c r="M232" s="3"/>
      <c r="N232" s="13"/>
    </row>
    <row r="233" spans="7:14">
      <c r="G233" s="3"/>
      <c r="H233" s="3"/>
      <c r="I233" s="3"/>
      <c r="J233" s="3"/>
      <c r="K233" s="3"/>
      <c r="L233" s="3"/>
      <c r="M233" s="3"/>
      <c r="N233" s="13"/>
    </row>
    <row r="234" spans="7:14">
      <c r="G234" s="3"/>
      <c r="H234" s="3"/>
      <c r="I234" s="3"/>
      <c r="J234" s="3"/>
      <c r="K234" s="3"/>
      <c r="L234" s="3"/>
      <c r="M234" s="3"/>
      <c r="N234" s="13"/>
    </row>
    <row r="235" spans="7:14">
      <c r="G235" s="3"/>
      <c r="H235" s="3"/>
      <c r="I235" s="3"/>
      <c r="J235" s="3"/>
      <c r="K235" s="3"/>
      <c r="L235" s="3"/>
      <c r="M235" s="3"/>
      <c r="N235" s="13"/>
    </row>
    <row r="236" spans="7:14">
      <c r="G236" s="3"/>
      <c r="H236" s="3"/>
      <c r="I236" s="3"/>
      <c r="J236" s="3"/>
      <c r="K236" s="3"/>
      <c r="L236" s="3"/>
      <c r="M236" s="3"/>
      <c r="N236" s="13"/>
    </row>
    <row r="237" spans="7:14">
      <c r="G237" s="3"/>
      <c r="H237" s="3"/>
      <c r="I237" s="3"/>
      <c r="J237" s="3"/>
      <c r="K237" s="3"/>
      <c r="L237" s="3"/>
      <c r="M237" s="3"/>
      <c r="N237" s="13"/>
    </row>
    <row r="238" spans="7:14">
      <c r="G238" s="3"/>
      <c r="H238" s="3"/>
      <c r="I238" s="3"/>
      <c r="J238" s="3"/>
      <c r="K238" s="3"/>
      <c r="L238" s="3"/>
      <c r="M238" s="3"/>
      <c r="N238" s="13"/>
    </row>
    <row r="239" spans="7:14">
      <c r="G239" s="3"/>
      <c r="H239" s="3"/>
      <c r="I239" s="3"/>
      <c r="J239" s="3"/>
      <c r="K239" s="3"/>
      <c r="L239" s="3"/>
      <c r="M239" s="3"/>
      <c r="N239" s="13"/>
    </row>
    <row r="240" spans="7:14">
      <c r="G240" s="3"/>
      <c r="H240" s="3"/>
      <c r="I240" s="3"/>
      <c r="J240" s="3"/>
      <c r="K240" s="3"/>
      <c r="L240" s="3"/>
      <c r="M240" s="3"/>
      <c r="N240" s="13"/>
    </row>
    <row r="241" spans="7:14">
      <c r="G241" s="3"/>
      <c r="H241" s="3"/>
      <c r="I241" s="3"/>
      <c r="J241" s="3"/>
      <c r="K241" s="3"/>
      <c r="L241" s="3"/>
      <c r="M241" s="3"/>
      <c r="N241" s="13"/>
    </row>
    <row r="242" spans="7:14">
      <c r="G242" s="3"/>
      <c r="H242" s="3"/>
      <c r="I242" s="3"/>
      <c r="J242" s="3"/>
      <c r="K242" s="3"/>
      <c r="L242" s="3"/>
      <c r="M242" s="3"/>
      <c r="N242" s="13"/>
    </row>
    <row r="243" spans="7:14">
      <c r="G243" s="3"/>
      <c r="H243" s="3"/>
      <c r="I243" s="3"/>
      <c r="J243" s="3"/>
      <c r="K243" s="3"/>
      <c r="L243" s="3"/>
      <c r="M243" s="3"/>
      <c r="N243" s="13"/>
    </row>
    <row r="244" spans="7:14">
      <c r="G244" s="3"/>
      <c r="H244" s="3"/>
      <c r="I244" s="3"/>
      <c r="J244" s="3"/>
      <c r="K244" s="3"/>
      <c r="L244" s="3"/>
      <c r="M244" s="3"/>
      <c r="N244" s="13"/>
    </row>
    <row r="245" spans="7:14">
      <c r="G245" s="3"/>
      <c r="H245" s="3"/>
      <c r="I245" s="3"/>
      <c r="J245" s="3"/>
      <c r="K245" s="3"/>
      <c r="L245" s="3"/>
      <c r="M245" s="3"/>
      <c r="N245" s="13"/>
    </row>
    <row r="246" spans="7:14">
      <c r="G246" s="3"/>
      <c r="H246" s="3"/>
      <c r="I246" s="3"/>
      <c r="J246" s="3"/>
      <c r="K246" s="3"/>
      <c r="L246" s="3"/>
      <c r="M246" s="3"/>
      <c r="N246" s="13"/>
    </row>
    <row r="247" spans="7:14">
      <c r="G247" s="3"/>
      <c r="H247" s="3"/>
      <c r="I247" s="3"/>
      <c r="J247" s="3"/>
      <c r="K247" s="3"/>
      <c r="L247" s="3"/>
      <c r="M247" s="3"/>
      <c r="N247" s="13"/>
    </row>
    <row r="248" spans="7:14">
      <c r="G248" s="3"/>
      <c r="H248" s="3"/>
      <c r="I248" s="3"/>
      <c r="J248" s="3"/>
      <c r="K248" s="3"/>
      <c r="L248" s="3"/>
      <c r="M248" s="3"/>
      <c r="N248" s="13"/>
    </row>
    <row r="249" spans="7:14">
      <c r="G249" s="3"/>
      <c r="H249" s="3"/>
      <c r="I249" s="3"/>
      <c r="J249" s="3"/>
      <c r="K249" s="3"/>
      <c r="L249" s="3"/>
      <c r="M249" s="3"/>
      <c r="N249" s="13"/>
    </row>
    <row r="250" spans="7:14">
      <c r="G250" s="3"/>
      <c r="H250" s="3"/>
      <c r="I250" s="3"/>
      <c r="J250" s="3"/>
      <c r="K250" s="3"/>
      <c r="L250" s="3"/>
      <c r="M250" s="3"/>
      <c r="N250" s="13"/>
    </row>
    <row r="251" spans="7:14">
      <c r="G251" s="3"/>
      <c r="H251" s="3"/>
      <c r="I251" s="3"/>
      <c r="J251" s="3"/>
      <c r="K251" s="3"/>
      <c r="L251" s="3"/>
      <c r="M251" s="3"/>
      <c r="N251" s="13"/>
    </row>
    <row r="252" spans="7:14">
      <c r="G252" s="3"/>
      <c r="H252" s="3"/>
      <c r="I252" s="3"/>
      <c r="J252" s="3"/>
      <c r="K252" s="3"/>
      <c r="L252" s="3"/>
      <c r="M252" s="3"/>
      <c r="N252" s="13"/>
    </row>
    <row r="253" spans="7:14">
      <c r="G253" s="3"/>
      <c r="H253" s="3"/>
      <c r="I253" s="3"/>
      <c r="J253" s="3"/>
      <c r="K253" s="3"/>
      <c r="L253" s="3"/>
      <c r="M253" s="3"/>
      <c r="N253" s="13"/>
    </row>
    <row r="254" spans="7:14">
      <c r="G254" s="3"/>
      <c r="H254" s="3"/>
      <c r="I254" s="3"/>
      <c r="J254" s="3"/>
      <c r="K254" s="3"/>
      <c r="L254" s="3"/>
      <c r="M254" s="3"/>
      <c r="N254" s="13"/>
    </row>
    <row r="255" spans="7:14">
      <c r="G255" s="3"/>
      <c r="H255" s="3"/>
      <c r="I255" s="3"/>
      <c r="J255" s="3"/>
      <c r="K255" s="3"/>
      <c r="L255" s="3"/>
      <c r="M255" s="3"/>
      <c r="N255" s="13"/>
    </row>
    <row r="256" spans="7:14">
      <c r="G256" s="3"/>
      <c r="H256" s="3"/>
      <c r="I256" s="3"/>
      <c r="J256" s="3"/>
      <c r="K256" s="3"/>
      <c r="L256" s="3"/>
      <c r="M256" s="3"/>
      <c r="N256" s="13"/>
    </row>
    <row r="257" spans="7:14">
      <c r="G257" s="3"/>
      <c r="H257" s="3"/>
      <c r="I257" s="3"/>
      <c r="J257" s="3"/>
      <c r="K257" s="3"/>
      <c r="L257" s="3"/>
      <c r="M257" s="3"/>
      <c r="N257" s="13"/>
    </row>
    <row r="258" spans="7:14">
      <c r="G258" s="3"/>
      <c r="H258" s="3"/>
      <c r="I258" s="3"/>
      <c r="J258" s="3"/>
      <c r="K258" s="3"/>
      <c r="L258" s="3"/>
      <c r="M258" s="3"/>
      <c r="N258" s="13"/>
    </row>
    <row r="259" spans="7:14">
      <c r="G259" s="3"/>
      <c r="H259" s="3"/>
      <c r="I259" s="3"/>
      <c r="J259" s="3"/>
      <c r="K259" s="3"/>
      <c r="L259" s="3"/>
      <c r="M259" s="3"/>
      <c r="N259" s="13"/>
    </row>
    <row r="260" spans="7:14">
      <c r="G260" s="3"/>
      <c r="H260" s="3"/>
      <c r="I260" s="3"/>
      <c r="J260" s="3"/>
      <c r="K260" s="3"/>
      <c r="L260" s="3"/>
      <c r="M260" s="3"/>
      <c r="N260" s="13"/>
    </row>
    <row r="261" spans="7:14">
      <c r="G261" s="3"/>
      <c r="H261" s="3"/>
      <c r="I261" s="3"/>
      <c r="J261" s="3"/>
      <c r="K261" s="3"/>
      <c r="L261" s="3"/>
      <c r="M261" s="3"/>
      <c r="N261" s="13"/>
    </row>
    <row r="262" spans="7:14">
      <c r="G262" s="3"/>
      <c r="H262" s="3"/>
      <c r="I262" s="3"/>
      <c r="J262" s="3"/>
      <c r="K262" s="3"/>
      <c r="L262" s="3"/>
      <c r="M262" s="3"/>
      <c r="N262" s="13"/>
    </row>
    <row r="263" spans="7:14">
      <c r="G263" s="3"/>
      <c r="H263" s="3"/>
      <c r="I263" s="3"/>
      <c r="J263" s="3"/>
      <c r="K263" s="3"/>
      <c r="L263" s="3"/>
      <c r="M263" s="3"/>
      <c r="N263" s="13"/>
    </row>
    <row r="264" spans="7:14">
      <c r="G264" s="3"/>
      <c r="H264" s="3"/>
      <c r="I264" s="3"/>
      <c r="J264" s="3"/>
      <c r="K264" s="3"/>
      <c r="L264" s="3"/>
      <c r="M264" s="3"/>
      <c r="N264" s="13"/>
    </row>
    <row r="265" spans="7:14">
      <c r="G265" s="3"/>
      <c r="H265" s="3"/>
      <c r="I265" s="3"/>
      <c r="J265" s="3"/>
      <c r="K265" s="3"/>
      <c r="L265" s="3"/>
      <c r="M265" s="3"/>
      <c r="N265" s="13"/>
    </row>
    <row r="266" spans="7:14">
      <c r="G266" s="3"/>
      <c r="H266" s="3"/>
      <c r="I266" s="3"/>
      <c r="J266" s="3"/>
      <c r="K266" s="3"/>
      <c r="L266" s="3"/>
      <c r="M266" s="3"/>
      <c r="N266" s="13"/>
    </row>
    <row r="267" spans="7:14">
      <c r="G267" s="3"/>
      <c r="H267" s="3"/>
      <c r="I267" s="3"/>
      <c r="J267" s="3"/>
      <c r="K267" s="3"/>
      <c r="L267" s="3"/>
      <c r="M267" s="3"/>
      <c r="N267" s="13"/>
    </row>
    <row r="268" spans="7:14">
      <c r="G268" s="3"/>
      <c r="H268" s="3"/>
      <c r="I268" s="3"/>
      <c r="J268" s="3"/>
      <c r="K268" s="3"/>
      <c r="L268" s="3"/>
      <c r="M268" s="3"/>
      <c r="N268" s="13"/>
    </row>
    <row r="269" spans="7:14">
      <c r="G269" s="3"/>
      <c r="H269" s="3"/>
      <c r="I269" s="3"/>
      <c r="J269" s="3"/>
      <c r="K269" s="3"/>
      <c r="L269" s="3"/>
      <c r="M269" s="3"/>
      <c r="N269" s="13"/>
    </row>
    <row r="270" spans="7:14">
      <c r="G270" s="3"/>
      <c r="H270" s="3"/>
      <c r="I270" s="3"/>
      <c r="J270" s="3"/>
      <c r="K270" s="3"/>
      <c r="L270" s="3"/>
      <c r="M270" s="3"/>
      <c r="N270" s="13"/>
    </row>
    <row r="271" spans="7:14">
      <c r="G271" s="3"/>
      <c r="H271" s="3"/>
      <c r="I271" s="3"/>
      <c r="J271" s="3"/>
      <c r="K271" s="3"/>
      <c r="L271" s="3"/>
      <c r="M271" s="3"/>
      <c r="N271" s="13"/>
    </row>
    <row r="272" spans="7:14">
      <c r="G272" s="3"/>
      <c r="H272" s="3"/>
      <c r="I272" s="3"/>
      <c r="J272" s="3"/>
      <c r="K272" s="3"/>
      <c r="L272" s="3"/>
      <c r="M272" s="3"/>
      <c r="N272" s="13"/>
    </row>
    <row r="273" spans="7:14">
      <c r="G273" s="3"/>
      <c r="H273" s="3"/>
      <c r="I273" s="3"/>
      <c r="J273" s="3"/>
      <c r="K273" s="3"/>
      <c r="L273" s="3"/>
      <c r="M273" s="3"/>
      <c r="N273" s="13"/>
    </row>
    <row r="274" spans="7:14">
      <c r="G274" s="3"/>
      <c r="H274" s="3"/>
      <c r="I274" s="3"/>
      <c r="J274" s="3"/>
      <c r="K274" s="3"/>
      <c r="L274" s="3"/>
      <c r="M274" s="3"/>
      <c r="N274" s="13"/>
    </row>
    <row r="275" spans="7:14">
      <c r="G275" s="3"/>
      <c r="H275" s="3"/>
      <c r="I275" s="3"/>
      <c r="J275" s="3"/>
      <c r="K275" s="3"/>
      <c r="L275" s="3"/>
      <c r="M275" s="3"/>
      <c r="N275" s="13"/>
    </row>
    <row r="276" spans="7:14">
      <c r="G276" s="3"/>
      <c r="H276" s="3"/>
      <c r="I276" s="3"/>
      <c r="J276" s="3"/>
      <c r="K276" s="3"/>
      <c r="L276" s="3"/>
      <c r="M276" s="3"/>
      <c r="N276" s="13"/>
    </row>
    <row r="277" spans="7:14">
      <c r="G277" s="3"/>
      <c r="H277" s="3"/>
      <c r="I277" s="3"/>
      <c r="J277" s="3"/>
      <c r="K277" s="3"/>
      <c r="L277" s="3"/>
      <c r="M277" s="3"/>
      <c r="N277" s="13"/>
    </row>
    <row r="278" spans="7:14">
      <c r="G278" s="3"/>
      <c r="H278" s="3"/>
      <c r="I278" s="3"/>
      <c r="J278" s="3"/>
      <c r="K278" s="3"/>
      <c r="L278" s="3"/>
      <c r="M278" s="3"/>
      <c r="N278" s="13"/>
    </row>
    <row r="279" spans="7:14">
      <c r="G279" s="3"/>
      <c r="H279" s="3"/>
      <c r="I279" s="3"/>
      <c r="J279" s="3"/>
      <c r="K279" s="3"/>
      <c r="L279" s="3"/>
      <c r="M279" s="3"/>
      <c r="N279" s="13"/>
    </row>
    <row r="280" spans="7:14">
      <c r="G280" s="3"/>
      <c r="H280" s="3"/>
      <c r="I280" s="3"/>
      <c r="J280" s="3"/>
      <c r="K280" s="3"/>
      <c r="L280" s="3"/>
      <c r="M280" s="3"/>
      <c r="N280" s="13"/>
    </row>
    <row r="281" spans="7:14">
      <c r="G281" s="3"/>
      <c r="H281" s="3"/>
      <c r="I281" s="3"/>
      <c r="J281" s="3"/>
      <c r="K281" s="3"/>
      <c r="L281" s="3"/>
      <c r="M281" s="3"/>
      <c r="N281" s="13"/>
    </row>
    <row r="282" spans="7:14">
      <c r="G282" s="3"/>
      <c r="H282" s="3"/>
      <c r="I282" s="3"/>
      <c r="J282" s="3"/>
      <c r="K282" s="3"/>
      <c r="L282" s="3"/>
      <c r="M282" s="3"/>
      <c r="N282" s="13"/>
    </row>
    <row r="283" spans="7:14">
      <c r="G283" s="3"/>
      <c r="H283" s="3"/>
      <c r="I283" s="3"/>
      <c r="J283" s="3"/>
      <c r="K283" s="3"/>
      <c r="L283" s="3"/>
      <c r="M283" s="3"/>
      <c r="N283" s="13"/>
    </row>
    <row r="284" spans="7:14">
      <c r="G284" s="3"/>
      <c r="H284" s="3"/>
      <c r="I284" s="3"/>
      <c r="J284" s="3"/>
      <c r="K284" s="3"/>
      <c r="L284" s="3"/>
      <c r="M284" s="3"/>
      <c r="N284" s="13"/>
    </row>
    <row r="285" spans="7:14">
      <c r="G285" s="3"/>
      <c r="H285" s="3"/>
      <c r="I285" s="3"/>
      <c r="J285" s="3"/>
      <c r="K285" s="3"/>
      <c r="L285" s="3"/>
      <c r="M285" s="3"/>
      <c r="N285" s="13"/>
    </row>
    <row r="286" spans="7:14">
      <c r="G286" s="3"/>
      <c r="H286" s="3"/>
      <c r="I286" s="3"/>
      <c r="J286" s="3"/>
      <c r="K286" s="3"/>
      <c r="L286" s="3"/>
      <c r="M286" s="3"/>
      <c r="N286" s="13"/>
    </row>
    <row r="287" spans="7:14">
      <c r="G287" s="3"/>
      <c r="H287" s="3"/>
      <c r="I287" s="3"/>
      <c r="J287" s="3"/>
      <c r="K287" s="3"/>
      <c r="L287" s="3"/>
      <c r="M287" s="3"/>
      <c r="N287" s="13"/>
    </row>
    <row r="288" spans="7:14">
      <c r="G288" s="3"/>
      <c r="H288" s="3"/>
      <c r="I288" s="3"/>
      <c r="J288" s="3"/>
      <c r="K288" s="3"/>
      <c r="L288" s="3"/>
      <c r="M288" s="3"/>
      <c r="N288" s="13"/>
    </row>
    <row r="289" spans="7:14">
      <c r="G289" s="3"/>
      <c r="H289" s="3"/>
      <c r="I289" s="3"/>
      <c r="J289" s="3"/>
      <c r="K289" s="3"/>
      <c r="L289" s="3"/>
      <c r="M289" s="3"/>
      <c r="N289" s="13"/>
    </row>
    <row r="290" spans="7:14">
      <c r="G290" s="3"/>
      <c r="H290" s="3"/>
      <c r="I290" s="3"/>
      <c r="J290" s="3"/>
      <c r="K290" s="3"/>
      <c r="L290" s="3"/>
      <c r="M290" s="3"/>
      <c r="N290" s="13"/>
    </row>
    <row r="291" spans="7:14">
      <c r="G291" s="3"/>
      <c r="H291" s="3"/>
      <c r="I291" s="3"/>
      <c r="J291" s="3"/>
      <c r="K291" s="3"/>
      <c r="L291" s="3"/>
      <c r="M291" s="3"/>
      <c r="N291" s="13"/>
    </row>
    <row r="292" spans="7:14">
      <c r="G292" s="3"/>
      <c r="H292" s="3"/>
      <c r="I292" s="3"/>
      <c r="J292" s="3"/>
      <c r="K292" s="3"/>
      <c r="L292" s="3"/>
      <c r="M292" s="3"/>
      <c r="N292" s="13"/>
    </row>
  </sheetData>
  <dataConsolidate/>
  <mergeCells count="26">
    <mergeCell ref="J22:N22"/>
    <mergeCell ref="J23:N23"/>
    <mergeCell ref="J16:N16"/>
    <mergeCell ref="J17:N17"/>
    <mergeCell ref="J18:N18"/>
    <mergeCell ref="J19:N19"/>
    <mergeCell ref="J20:N20"/>
    <mergeCell ref="J21:N21"/>
    <mergeCell ref="G10:G13"/>
    <mergeCell ref="H10:H13"/>
    <mergeCell ref="I10:I13"/>
    <mergeCell ref="J10:N13"/>
    <mergeCell ref="J14:N14"/>
    <mergeCell ref="J15:N15"/>
    <mergeCell ref="A10:A13"/>
    <mergeCell ref="B10:B13"/>
    <mergeCell ref="C10:C13"/>
    <mergeCell ref="D10:D13"/>
    <mergeCell ref="E10:E13"/>
    <mergeCell ref="F10:F13"/>
    <mergeCell ref="A1:N1"/>
    <mergeCell ref="A2:N2"/>
    <mergeCell ref="A3:N3"/>
    <mergeCell ref="A5:N5"/>
    <mergeCell ref="B6:N6"/>
    <mergeCell ref="B7:N7"/>
  </mergeCells>
  <pageMargins left="0.70866141732283472" right="0.70866141732283472" top="0.74803149606299213" bottom="0.74803149606299213" header="0.31496062992125984" footer="0.31496062992125984"/>
  <pageSetup paperSize="14" scale="53"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A0D2-5193-0A48-8DC7-620D5C68B6F3}">
  <dimension ref="A1:WVR50"/>
  <sheetViews>
    <sheetView showGridLines="0" view="pageBreakPreview" zoomScale="80" zoomScaleNormal="130" zoomScaleSheetLayoutView="80" workbookViewId="0">
      <selection activeCell="D5" sqref="D5"/>
    </sheetView>
  </sheetViews>
  <sheetFormatPr baseColWidth="10" defaultColWidth="0" defaultRowHeight="15" zeroHeight="1"/>
  <cols>
    <col min="1" max="1" width="31.33203125" style="3" customWidth="1"/>
    <col min="2" max="2" width="39.33203125" style="3" customWidth="1"/>
    <col min="3" max="3" width="33.5" style="3" customWidth="1"/>
    <col min="4" max="4" width="43.5" style="3" bestFit="1" customWidth="1"/>
    <col min="5" max="5" width="46.33203125" style="3" customWidth="1"/>
    <col min="6" max="6" width="27.1640625" style="3" customWidth="1"/>
    <col min="7" max="7" width="19.83203125" style="3" customWidth="1"/>
    <col min="8" max="8" width="20.33203125" style="3" customWidth="1"/>
    <col min="9" max="11" width="26.33203125" style="3" customWidth="1"/>
    <col min="12" max="12" width="24.5" style="3" customWidth="1"/>
    <col min="13" max="13" width="17" style="3" customWidth="1"/>
    <col min="14" max="14" width="17.5" style="3" customWidth="1"/>
    <col min="15" max="15" width="17.6640625" style="3" customWidth="1"/>
    <col min="16" max="16" width="32.5" style="3" customWidth="1"/>
    <col min="17" max="250" width="11.5" style="3" customWidth="1"/>
    <col min="251" max="251" width="24.33203125" style="3" customWidth="1"/>
    <col min="252" max="252" width="17.1640625" style="3" customWidth="1"/>
    <col min="253" max="253" width="41.83203125" style="3" customWidth="1"/>
    <col min="254" max="254" width="39.33203125" style="3" customWidth="1"/>
    <col min="255" max="255" width="33.5" style="3" customWidth="1"/>
    <col min="256" max="256" width="43.5" style="3" bestFit="1" customWidth="1"/>
    <col min="257" max="257" width="46.33203125" style="3" customWidth="1"/>
    <col min="258" max="258" width="58" style="3" customWidth="1"/>
    <col min="259" max="259" width="42.83203125" style="3" customWidth="1"/>
    <col min="260" max="260" width="29.83203125" style="3" customWidth="1"/>
    <col min="261" max="261" width="34.5" style="3" customWidth="1"/>
    <col min="262" max="270" width="11.5" style="3" hidden="1" customWidth="1"/>
    <col min="271" max="508" width="11.5" style="3" hidden="1"/>
    <col min="509" max="509" width="41.83203125" style="3" customWidth="1"/>
    <col min="510" max="510" width="39.33203125" style="3" customWidth="1"/>
    <col min="511" max="511" width="33.5" style="3" customWidth="1"/>
    <col min="512" max="512" width="43.5" style="3" bestFit="1" customWidth="1"/>
    <col min="513" max="513" width="46.33203125" style="3" customWidth="1"/>
    <col min="514" max="514" width="58" style="3" customWidth="1"/>
    <col min="515" max="515" width="42.83203125" style="3" customWidth="1"/>
    <col min="516" max="516" width="29.83203125" style="3" customWidth="1"/>
    <col min="517" max="517" width="34.5" style="3" customWidth="1"/>
    <col min="518" max="526" width="11.5" style="3" hidden="1" customWidth="1"/>
    <col min="527" max="764" width="11.5" style="3" hidden="1"/>
    <col min="765" max="765" width="41.83203125" style="3" customWidth="1"/>
    <col min="766" max="766" width="39.33203125" style="3" customWidth="1"/>
    <col min="767" max="767" width="33.5" style="3" customWidth="1"/>
    <col min="768" max="768" width="43.5" style="3" bestFit="1" customWidth="1"/>
    <col min="769" max="769" width="46.33203125" style="3" customWidth="1"/>
    <col min="770" max="770" width="58" style="3" customWidth="1"/>
    <col min="771" max="771" width="42.83203125" style="3" customWidth="1"/>
    <col min="772" max="772" width="29.83203125" style="3" customWidth="1"/>
    <col min="773" max="773" width="34.5" style="3" customWidth="1"/>
    <col min="774" max="782" width="11.5" style="3" hidden="1" customWidth="1"/>
    <col min="783" max="1020" width="11.5" style="3" hidden="1"/>
    <col min="1021" max="1021" width="41.83203125" style="3" customWidth="1"/>
    <col min="1022" max="1022" width="39.33203125" style="3" customWidth="1"/>
    <col min="1023" max="1023" width="33.5" style="3" customWidth="1"/>
    <col min="1024" max="1024" width="43.5" style="3" bestFit="1" customWidth="1"/>
    <col min="1025" max="1025" width="46.33203125" style="3" customWidth="1"/>
    <col min="1026" max="1026" width="58" style="3" customWidth="1"/>
    <col min="1027" max="1027" width="42.83203125" style="3" customWidth="1"/>
    <col min="1028" max="1028" width="29.83203125" style="3" customWidth="1"/>
    <col min="1029" max="1029" width="34.5" style="3" customWidth="1"/>
    <col min="1030" max="1038" width="11.5" style="3" hidden="1" customWidth="1"/>
    <col min="1039" max="1276" width="11.5" style="3" hidden="1"/>
    <col min="1277" max="1277" width="41.83203125" style="3" customWidth="1"/>
    <col min="1278" max="1278" width="39.33203125" style="3" customWidth="1"/>
    <col min="1279" max="1279" width="33.5" style="3" customWidth="1"/>
    <col min="1280" max="1280" width="43.5" style="3" bestFit="1" customWidth="1"/>
    <col min="1281" max="1281" width="46.33203125" style="3" customWidth="1"/>
    <col min="1282" max="1282" width="58" style="3" customWidth="1"/>
    <col min="1283" max="1283" width="42.83203125" style="3" customWidth="1"/>
    <col min="1284" max="1284" width="29.83203125" style="3" customWidth="1"/>
    <col min="1285" max="1285" width="34.5" style="3" customWidth="1"/>
    <col min="1286" max="1294" width="11.5" style="3" hidden="1" customWidth="1"/>
    <col min="1295" max="1532" width="11.5" style="3" hidden="1"/>
    <col min="1533" max="1533" width="41.83203125" style="3" customWidth="1"/>
    <col min="1534" max="1534" width="39.33203125" style="3" customWidth="1"/>
    <col min="1535" max="1535" width="33.5" style="3" customWidth="1"/>
    <col min="1536" max="1536" width="43.5" style="3" bestFit="1" customWidth="1"/>
    <col min="1537" max="1537" width="46.33203125" style="3" customWidth="1"/>
    <col min="1538" max="1538" width="58" style="3" customWidth="1"/>
    <col min="1539" max="1539" width="42.83203125" style="3" customWidth="1"/>
    <col min="1540" max="1540" width="29.83203125" style="3" customWidth="1"/>
    <col min="1541" max="1541" width="34.5" style="3" customWidth="1"/>
    <col min="1542" max="1550" width="11.5" style="3" hidden="1" customWidth="1"/>
    <col min="1551" max="1788" width="11.5" style="3" hidden="1"/>
    <col min="1789" max="1789" width="41.83203125" style="3" customWidth="1"/>
    <col min="1790" max="1790" width="39.33203125" style="3" customWidth="1"/>
    <col min="1791" max="1791" width="33.5" style="3" customWidth="1"/>
    <col min="1792" max="1792" width="43.5" style="3" bestFit="1" customWidth="1"/>
    <col min="1793" max="1793" width="46.33203125" style="3" customWidth="1"/>
    <col min="1794" max="1794" width="58" style="3" customWidth="1"/>
    <col min="1795" max="1795" width="42.83203125" style="3" customWidth="1"/>
    <col min="1796" max="1796" width="29.83203125" style="3" customWidth="1"/>
    <col min="1797" max="1797" width="34.5" style="3" customWidth="1"/>
    <col min="1798" max="1806" width="11.5" style="3" hidden="1" customWidth="1"/>
    <col min="1807" max="2044" width="11.5" style="3" hidden="1"/>
    <col min="2045" max="2045" width="41.83203125" style="3" customWidth="1"/>
    <col min="2046" max="2046" width="39.33203125" style="3" customWidth="1"/>
    <col min="2047" max="2047" width="33.5" style="3" customWidth="1"/>
    <col min="2048" max="2048" width="43.5" style="3" bestFit="1" customWidth="1"/>
    <col min="2049" max="2049" width="46.33203125" style="3" customWidth="1"/>
    <col min="2050" max="2050" width="58" style="3" customWidth="1"/>
    <col min="2051" max="2051" width="42.83203125" style="3" customWidth="1"/>
    <col min="2052" max="2052" width="29.83203125" style="3" customWidth="1"/>
    <col min="2053" max="2053" width="34.5" style="3" customWidth="1"/>
    <col min="2054" max="2062" width="11.5" style="3" hidden="1" customWidth="1"/>
    <col min="2063" max="2300" width="11.5" style="3" hidden="1"/>
    <col min="2301" max="2301" width="41.83203125" style="3" customWidth="1"/>
    <col min="2302" max="2302" width="39.33203125" style="3" customWidth="1"/>
    <col min="2303" max="2303" width="33.5" style="3" customWidth="1"/>
    <col min="2304" max="2304" width="43.5" style="3" bestFit="1" customWidth="1"/>
    <col min="2305" max="2305" width="46.33203125" style="3" customWidth="1"/>
    <col min="2306" max="2306" width="58" style="3" customWidth="1"/>
    <col min="2307" max="2307" width="42.83203125" style="3" customWidth="1"/>
    <col min="2308" max="2308" width="29.83203125" style="3" customWidth="1"/>
    <col min="2309" max="2309" width="34.5" style="3" customWidth="1"/>
    <col min="2310" max="2318" width="11.5" style="3" hidden="1" customWidth="1"/>
    <col min="2319" max="2556" width="11.5" style="3" hidden="1"/>
    <col min="2557" max="2557" width="41.83203125" style="3" customWidth="1"/>
    <col min="2558" max="2558" width="39.33203125" style="3" customWidth="1"/>
    <col min="2559" max="2559" width="33.5" style="3" customWidth="1"/>
    <col min="2560" max="2560" width="43.5" style="3" bestFit="1" customWidth="1"/>
    <col min="2561" max="2561" width="46.33203125" style="3" customWidth="1"/>
    <col min="2562" max="2562" width="58" style="3" customWidth="1"/>
    <col min="2563" max="2563" width="42.83203125" style="3" customWidth="1"/>
    <col min="2564" max="2564" width="29.83203125" style="3" customWidth="1"/>
    <col min="2565" max="2565" width="34.5" style="3" customWidth="1"/>
    <col min="2566" max="2574" width="11.5" style="3" hidden="1" customWidth="1"/>
    <col min="2575" max="2812" width="11.5" style="3" hidden="1"/>
    <col min="2813" max="2813" width="41.83203125" style="3" customWidth="1"/>
    <col min="2814" max="2814" width="39.33203125" style="3" customWidth="1"/>
    <col min="2815" max="2815" width="33.5" style="3" customWidth="1"/>
    <col min="2816" max="2816" width="43.5" style="3" bestFit="1" customWidth="1"/>
    <col min="2817" max="2817" width="46.33203125" style="3" customWidth="1"/>
    <col min="2818" max="2818" width="58" style="3" customWidth="1"/>
    <col min="2819" max="2819" width="42.83203125" style="3" customWidth="1"/>
    <col min="2820" max="2820" width="29.83203125" style="3" customWidth="1"/>
    <col min="2821" max="2821" width="34.5" style="3" customWidth="1"/>
    <col min="2822" max="2830" width="11.5" style="3" hidden="1" customWidth="1"/>
    <col min="2831" max="3068" width="11.5" style="3" hidden="1"/>
    <col min="3069" max="3069" width="41.83203125" style="3" customWidth="1"/>
    <col min="3070" max="3070" width="39.33203125" style="3" customWidth="1"/>
    <col min="3071" max="3071" width="33.5" style="3" customWidth="1"/>
    <col min="3072" max="3072" width="43.5" style="3" bestFit="1" customWidth="1"/>
    <col min="3073" max="3073" width="46.33203125" style="3" customWidth="1"/>
    <col min="3074" max="3074" width="58" style="3" customWidth="1"/>
    <col min="3075" max="3075" width="42.83203125" style="3" customWidth="1"/>
    <col min="3076" max="3076" width="29.83203125" style="3" customWidth="1"/>
    <col min="3077" max="3077" width="34.5" style="3" customWidth="1"/>
    <col min="3078" max="3086" width="11.5" style="3" hidden="1" customWidth="1"/>
    <col min="3087" max="3324" width="11.5" style="3" hidden="1"/>
    <col min="3325" max="3325" width="41.83203125" style="3" customWidth="1"/>
    <col min="3326" max="3326" width="39.33203125" style="3" customWidth="1"/>
    <col min="3327" max="3327" width="33.5" style="3" customWidth="1"/>
    <col min="3328" max="3328" width="43.5" style="3" bestFit="1" customWidth="1"/>
    <col min="3329" max="3329" width="46.33203125" style="3" customWidth="1"/>
    <col min="3330" max="3330" width="58" style="3" customWidth="1"/>
    <col min="3331" max="3331" width="42.83203125" style="3" customWidth="1"/>
    <col min="3332" max="3332" width="29.83203125" style="3" customWidth="1"/>
    <col min="3333" max="3333" width="34.5" style="3" customWidth="1"/>
    <col min="3334" max="3342" width="11.5" style="3" hidden="1" customWidth="1"/>
    <col min="3343" max="3580" width="11.5" style="3" hidden="1"/>
    <col min="3581" max="3581" width="41.83203125" style="3" customWidth="1"/>
    <col min="3582" max="3582" width="39.33203125" style="3" customWidth="1"/>
    <col min="3583" max="3583" width="33.5" style="3" customWidth="1"/>
    <col min="3584" max="3584" width="43.5" style="3" bestFit="1" customWidth="1"/>
    <col min="3585" max="3585" width="46.33203125" style="3" customWidth="1"/>
    <col min="3586" max="3586" width="58" style="3" customWidth="1"/>
    <col min="3587" max="3587" width="42.83203125" style="3" customWidth="1"/>
    <col min="3588" max="3588" width="29.83203125" style="3" customWidth="1"/>
    <col min="3589" max="3589" width="34.5" style="3" customWidth="1"/>
    <col min="3590" max="3598" width="11.5" style="3" hidden="1" customWidth="1"/>
    <col min="3599" max="3836" width="11.5" style="3" hidden="1"/>
    <col min="3837" max="3837" width="41.83203125" style="3" customWidth="1"/>
    <col min="3838" max="3838" width="39.33203125" style="3" customWidth="1"/>
    <col min="3839" max="3839" width="33.5" style="3" customWidth="1"/>
    <col min="3840" max="3840" width="43.5" style="3" bestFit="1" customWidth="1"/>
    <col min="3841" max="3841" width="46.33203125" style="3" customWidth="1"/>
    <col min="3842" max="3842" width="58" style="3" customWidth="1"/>
    <col min="3843" max="3843" width="42.83203125" style="3" customWidth="1"/>
    <col min="3844" max="3844" width="29.83203125" style="3" customWidth="1"/>
    <col min="3845" max="3845" width="34.5" style="3" customWidth="1"/>
    <col min="3846" max="3854" width="11.5" style="3" hidden="1" customWidth="1"/>
    <col min="3855" max="4092" width="11.5" style="3" hidden="1"/>
    <col min="4093" max="4093" width="41.83203125" style="3" customWidth="1"/>
    <col min="4094" max="4094" width="39.33203125" style="3" customWidth="1"/>
    <col min="4095" max="4095" width="33.5" style="3" customWidth="1"/>
    <col min="4096" max="4096" width="43.5" style="3" bestFit="1" customWidth="1"/>
    <col min="4097" max="4097" width="46.33203125" style="3" customWidth="1"/>
    <col min="4098" max="4098" width="58" style="3" customWidth="1"/>
    <col min="4099" max="4099" width="42.83203125" style="3" customWidth="1"/>
    <col min="4100" max="4100" width="29.83203125" style="3" customWidth="1"/>
    <col min="4101" max="4101" width="34.5" style="3" customWidth="1"/>
    <col min="4102" max="4110" width="11.5" style="3" hidden="1" customWidth="1"/>
    <col min="4111" max="4348" width="11.5" style="3" hidden="1"/>
    <col min="4349" max="4349" width="41.83203125" style="3" customWidth="1"/>
    <col min="4350" max="4350" width="39.33203125" style="3" customWidth="1"/>
    <col min="4351" max="4351" width="33.5" style="3" customWidth="1"/>
    <col min="4352" max="4352" width="43.5" style="3" bestFit="1" customWidth="1"/>
    <col min="4353" max="4353" width="46.33203125" style="3" customWidth="1"/>
    <col min="4354" max="4354" width="58" style="3" customWidth="1"/>
    <col min="4355" max="4355" width="42.83203125" style="3" customWidth="1"/>
    <col min="4356" max="4356" width="29.83203125" style="3" customWidth="1"/>
    <col min="4357" max="4357" width="34.5" style="3" customWidth="1"/>
    <col min="4358" max="4366" width="11.5" style="3" hidden="1" customWidth="1"/>
    <col min="4367" max="4604" width="11.5" style="3" hidden="1"/>
    <col min="4605" max="4605" width="41.83203125" style="3" customWidth="1"/>
    <col min="4606" max="4606" width="39.33203125" style="3" customWidth="1"/>
    <col min="4607" max="4607" width="33.5" style="3" customWidth="1"/>
    <col min="4608" max="4608" width="43.5" style="3" bestFit="1" customWidth="1"/>
    <col min="4609" max="4609" width="46.33203125" style="3" customWidth="1"/>
    <col min="4610" max="4610" width="58" style="3" customWidth="1"/>
    <col min="4611" max="4611" width="42.83203125" style="3" customWidth="1"/>
    <col min="4612" max="4612" width="29.83203125" style="3" customWidth="1"/>
    <col min="4613" max="4613" width="34.5" style="3" customWidth="1"/>
    <col min="4614" max="4622" width="11.5" style="3" hidden="1" customWidth="1"/>
    <col min="4623" max="4860" width="11.5" style="3" hidden="1"/>
    <col min="4861" max="4861" width="41.83203125" style="3" customWidth="1"/>
    <col min="4862" max="4862" width="39.33203125" style="3" customWidth="1"/>
    <col min="4863" max="4863" width="33.5" style="3" customWidth="1"/>
    <col min="4864" max="4864" width="43.5" style="3" bestFit="1" customWidth="1"/>
    <col min="4865" max="4865" width="46.33203125" style="3" customWidth="1"/>
    <col min="4866" max="4866" width="58" style="3" customWidth="1"/>
    <col min="4867" max="4867" width="42.83203125" style="3" customWidth="1"/>
    <col min="4868" max="4868" width="29.83203125" style="3" customWidth="1"/>
    <col min="4869" max="4869" width="34.5" style="3" customWidth="1"/>
    <col min="4870" max="4878" width="11.5" style="3" hidden="1" customWidth="1"/>
    <col min="4879" max="5116" width="11.5" style="3" hidden="1"/>
    <col min="5117" max="5117" width="41.83203125" style="3" customWidth="1"/>
    <col min="5118" max="5118" width="39.33203125" style="3" customWidth="1"/>
    <col min="5119" max="5119" width="33.5" style="3" customWidth="1"/>
    <col min="5120" max="5120" width="43.5" style="3" bestFit="1" customWidth="1"/>
    <col min="5121" max="5121" width="46.33203125" style="3" customWidth="1"/>
    <col min="5122" max="5122" width="58" style="3" customWidth="1"/>
    <col min="5123" max="5123" width="42.83203125" style="3" customWidth="1"/>
    <col min="5124" max="5124" width="29.83203125" style="3" customWidth="1"/>
    <col min="5125" max="5125" width="34.5" style="3" customWidth="1"/>
    <col min="5126" max="5134" width="11.5" style="3" hidden="1" customWidth="1"/>
    <col min="5135" max="5372" width="11.5" style="3" hidden="1"/>
    <col min="5373" max="5373" width="41.83203125" style="3" customWidth="1"/>
    <col min="5374" max="5374" width="39.33203125" style="3" customWidth="1"/>
    <col min="5375" max="5375" width="33.5" style="3" customWidth="1"/>
    <col min="5376" max="5376" width="43.5" style="3" bestFit="1" customWidth="1"/>
    <col min="5377" max="5377" width="46.33203125" style="3" customWidth="1"/>
    <col min="5378" max="5378" width="58" style="3" customWidth="1"/>
    <col min="5379" max="5379" width="42.83203125" style="3" customWidth="1"/>
    <col min="5380" max="5380" width="29.83203125" style="3" customWidth="1"/>
    <col min="5381" max="5381" width="34.5" style="3" customWidth="1"/>
    <col min="5382" max="5390" width="11.5" style="3" hidden="1" customWidth="1"/>
    <col min="5391" max="5628" width="11.5" style="3" hidden="1"/>
    <col min="5629" max="5629" width="41.83203125" style="3" customWidth="1"/>
    <col min="5630" max="5630" width="39.33203125" style="3" customWidth="1"/>
    <col min="5631" max="5631" width="33.5" style="3" customWidth="1"/>
    <col min="5632" max="5632" width="43.5" style="3" bestFit="1" customWidth="1"/>
    <col min="5633" max="5633" width="46.33203125" style="3" customWidth="1"/>
    <col min="5634" max="5634" width="58" style="3" customWidth="1"/>
    <col min="5635" max="5635" width="42.83203125" style="3" customWidth="1"/>
    <col min="5636" max="5636" width="29.83203125" style="3" customWidth="1"/>
    <col min="5637" max="5637" width="34.5" style="3" customWidth="1"/>
    <col min="5638" max="5646" width="11.5" style="3" hidden="1" customWidth="1"/>
    <col min="5647" max="5884" width="11.5" style="3" hidden="1"/>
    <col min="5885" max="5885" width="41.83203125" style="3" customWidth="1"/>
    <col min="5886" max="5886" width="39.33203125" style="3" customWidth="1"/>
    <col min="5887" max="5887" width="33.5" style="3" customWidth="1"/>
    <col min="5888" max="5888" width="43.5" style="3" bestFit="1" customWidth="1"/>
    <col min="5889" max="5889" width="46.33203125" style="3" customWidth="1"/>
    <col min="5890" max="5890" width="58" style="3" customWidth="1"/>
    <col min="5891" max="5891" width="42.83203125" style="3" customWidth="1"/>
    <col min="5892" max="5892" width="29.83203125" style="3" customWidth="1"/>
    <col min="5893" max="5893" width="34.5" style="3" customWidth="1"/>
    <col min="5894" max="5902" width="11.5" style="3" hidden="1" customWidth="1"/>
    <col min="5903" max="6140" width="11.5" style="3" hidden="1"/>
    <col min="6141" max="6141" width="41.83203125" style="3" customWidth="1"/>
    <col min="6142" max="6142" width="39.33203125" style="3" customWidth="1"/>
    <col min="6143" max="6143" width="33.5" style="3" customWidth="1"/>
    <col min="6144" max="6144" width="43.5" style="3" bestFit="1" customWidth="1"/>
    <col min="6145" max="6145" width="46.33203125" style="3" customWidth="1"/>
    <col min="6146" max="6146" width="58" style="3" customWidth="1"/>
    <col min="6147" max="6147" width="42.83203125" style="3" customWidth="1"/>
    <col min="6148" max="6148" width="29.83203125" style="3" customWidth="1"/>
    <col min="6149" max="6149" width="34.5" style="3" customWidth="1"/>
    <col min="6150" max="6158" width="11.5" style="3" hidden="1" customWidth="1"/>
    <col min="6159" max="6396" width="11.5" style="3" hidden="1"/>
    <col min="6397" max="6397" width="41.83203125" style="3" customWidth="1"/>
    <col min="6398" max="6398" width="39.33203125" style="3" customWidth="1"/>
    <col min="6399" max="6399" width="33.5" style="3" customWidth="1"/>
    <col min="6400" max="6400" width="43.5" style="3" bestFit="1" customWidth="1"/>
    <col min="6401" max="6401" width="46.33203125" style="3" customWidth="1"/>
    <col min="6402" max="6402" width="58" style="3" customWidth="1"/>
    <col min="6403" max="6403" width="42.83203125" style="3" customWidth="1"/>
    <col min="6404" max="6404" width="29.83203125" style="3" customWidth="1"/>
    <col min="6405" max="6405" width="34.5" style="3" customWidth="1"/>
    <col min="6406" max="6414" width="11.5" style="3" hidden="1" customWidth="1"/>
    <col min="6415" max="6652" width="11.5" style="3" hidden="1"/>
    <col min="6653" max="6653" width="41.83203125" style="3" customWidth="1"/>
    <col min="6654" max="6654" width="39.33203125" style="3" customWidth="1"/>
    <col min="6655" max="6655" width="33.5" style="3" customWidth="1"/>
    <col min="6656" max="6656" width="43.5" style="3" bestFit="1" customWidth="1"/>
    <col min="6657" max="6657" width="46.33203125" style="3" customWidth="1"/>
    <col min="6658" max="6658" width="58" style="3" customWidth="1"/>
    <col min="6659" max="6659" width="42.83203125" style="3" customWidth="1"/>
    <col min="6660" max="6660" width="29.83203125" style="3" customWidth="1"/>
    <col min="6661" max="6661" width="34.5" style="3" customWidth="1"/>
    <col min="6662" max="6670" width="11.5" style="3" hidden="1" customWidth="1"/>
    <col min="6671" max="6908" width="11.5" style="3" hidden="1"/>
    <col min="6909" max="6909" width="41.83203125" style="3" customWidth="1"/>
    <col min="6910" max="6910" width="39.33203125" style="3" customWidth="1"/>
    <col min="6911" max="6911" width="33.5" style="3" customWidth="1"/>
    <col min="6912" max="6912" width="43.5" style="3" bestFit="1" customWidth="1"/>
    <col min="6913" max="6913" width="46.33203125" style="3" customWidth="1"/>
    <col min="6914" max="6914" width="58" style="3" customWidth="1"/>
    <col min="6915" max="6915" width="42.83203125" style="3" customWidth="1"/>
    <col min="6916" max="6916" width="29.83203125" style="3" customWidth="1"/>
    <col min="6917" max="6917" width="34.5" style="3" customWidth="1"/>
    <col min="6918" max="6926" width="11.5" style="3" hidden="1" customWidth="1"/>
    <col min="6927" max="7164" width="11.5" style="3" hidden="1"/>
    <col min="7165" max="7165" width="41.83203125" style="3" customWidth="1"/>
    <col min="7166" max="7166" width="39.33203125" style="3" customWidth="1"/>
    <col min="7167" max="7167" width="33.5" style="3" customWidth="1"/>
    <col min="7168" max="7168" width="43.5" style="3" bestFit="1" customWidth="1"/>
    <col min="7169" max="7169" width="46.33203125" style="3" customWidth="1"/>
    <col min="7170" max="7170" width="58" style="3" customWidth="1"/>
    <col min="7171" max="7171" width="42.83203125" style="3" customWidth="1"/>
    <col min="7172" max="7172" width="29.83203125" style="3" customWidth="1"/>
    <col min="7173" max="7173" width="34.5" style="3" customWidth="1"/>
    <col min="7174" max="7182" width="11.5" style="3" hidden="1" customWidth="1"/>
    <col min="7183" max="7420" width="11.5" style="3" hidden="1"/>
    <col min="7421" max="7421" width="41.83203125" style="3" customWidth="1"/>
    <col min="7422" max="7422" width="39.33203125" style="3" customWidth="1"/>
    <col min="7423" max="7423" width="33.5" style="3" customWidth="1"/>
    <col min="7424" max="7424" width="43.5" style="3" bestFit="1" customWidth="1"/>
    <col min="7425" max="7425" width="46.33203125" style="3" customWidth="1"/>
    <col min="7426" max="7426" width="58" style="3" customWidth="1"/>
    <col min="7427" max="7427" width="42.83203125" style="3" customWidth="1"/>
    <col min="7428" max="7428" width="29.83203125" style="3" customWidth="1"/>
    <col min="7429" max="7429" width="34.5" style="3" customWidth="1"/>
    <col min="7430" max="7438" width="11.5" style="3" hidden="1" customWidth="1"/>
    <col min="7439" max="7676" width="11.5" style="3" hidden="1"/>
    <col min="7677" max="7677" width="41.83203125" style="3" customWidth="1"/>
    <col min="7678" max="7678" width="39.33203125" style="3" customWidth="1"/>
    <col min="7679" max="7679" width="33.5" style="3" customWidth="1"/>
    <col min="7680" max="7680" width="43.5" style="3" bestFit="1" customWidth="1"/>
    <col min="7681" max="7681" width="46.33203125" style="3" customWidth="1"/>
    <col min="7682" max="7682" width="58" style="3" customWidth="1"/>
    <col min="7683" max="7683" width="42.83203125" style="3" customWidth="1"/>
    <col min="7684" max="7684" width="29.83203125" style="3" customWidth="1"/>
    <col min="7685" max="7685" width="34.5" style="3" customWidth="1"/>
    <col min="7686" max="7694" width="11.5" style="3" hidden="1" customWidth="1"/>
    <col min="7695" max="7932" width="11.5" style="3" hidden="1"/>
    <col min="7933" max="7933" width="41.83203125" style="3" customWidth="1"/>
    <col min="7934" max="7934" width="39.33203125" style="3" customWidth="1"/>
    <col min="7935" max="7935" width="33.5" style="3" customWidth="1"/>
    <col min="7936" max="7936" width="43.5" style="3" bestFit="1" customWidth="1"/>
    <col min="7937" max="7937" width="46.33203125" style="3" customWidth="1"/>
    <col min="7938" max="7938" width="58" style="3" customWidth="1"/>
    <col min="7939" max="7939" width="42.83203125" style="3" customWidth="1"/>
    <col min="7940" max="7940" width="29.83203125" style="3" customWidth="1"/>
    <col min="7941" max="7941" width="34.5" style="3" customWidth="1"/>
    <col min="7942" max="7950" width="11.5" style="3" hidden="1" customWidth="1"/>
    <col min="7951" max="8188" width="11.5" style="3" hidden="1"/>
    <col min="8189" max="8189" width="41.83203125" style="3" customWidth="1"/>
    <col min="8190" max="8190" width="39.33203125" style="3" customWidth="1"/>
    <col min="8191" max="8191" width="33.5" style="3" customWidth="1"/>
    <col min="8192" max="8192" width="43.5" style="3" bestFit="1" customWidth="1"/>
    <col min="8193" max="8193" width="46.33203125" style="3" customWidth="1"/>
    <col min="8194" max="8194" width="58" style="3" customWidth="1"/>
    <col min="8195" max="8195" width="42.83203125" style="3" customWidth="1"/>
    <col min="8196" max="8196" width="29.83203125" style="3" customWidth="1"/>
    <col min="8197" max="8197" width="34.5" style="3" customWidth="1"/>
    <col min="8198" max="8206" width="11.5" style="3" hidden="1" customWidth="1"/>
    <col min="8207" max="8444" width="11.5" style="3" hidden="1"/>
    <col min="8445" max="8445" width="41.83203125" style="3" customWidth="1"/>
    <col min="8446" max="8446" width="39.33203125" style="3" customWidth="1"/>
    <col min="8447" max="8447" width="33.5" style="3" customWidth="1"/>
    <col min="8448" max="8448" width="43.5" style="3" bestFit="1" customWidth="1"/>
    <col min="8449" max="8449" width="46.33203125" style="3" customWidth="1"/>
    <col min="8450" max="8450" width="58" style="3" customWidth="1"/>
    <col min="8451" max="8451" width="42.83203125" style="3" customWidth="1"/>
    <col min="8452" max="8452" width="29.83203125" style="3" customWidth="1"/>
    <col min="8453" max="8453" width="34.5" style="3" customWidth="1"/>
    <col min="8454" max="8462" width="11.5" style="3" hidden="1" customWidth="1"/>
    <col min="8463" max="8700" width="11.5" style="3" hidden="1"/>
    <col min="8701" max="8701" width="41.83203125" style="3" customWidth="1"/>
    <col min="8702" max="8702" width="39.33203125" style="3" customWidth="1"/>
    <col min="8703" max="8703" width="33.5" style="3" customWidth="1"/>
    <col min="8704" max="8704" width="43.5" style="3" bestFit="1" customWidth="1"/>
    <col min="8705" max="8705" width="46.33203125" style="3" customWidth="1"/>
    <col min="8706" max="8706" width="58" style="3" customWidth="1"/>
    <col min="8707" max="8707" width="42.83203125" style="3" customWidth="1"/>
    <col min="8708" max="8708" width="29.83203125" style="3" customWidth="1"/>
    <col min="8709" max="8709" width="34.5" style="3" customWidth="1"/>
    <col min="8710" max="8718" width="11.5" style="3" hidden="1" customWidth="1"/>
    <col min="8719" max="8956" width="11.5" style="3" hidden="1"/>
    <col min="8957" max="8957" width="41.83203125" style="3" customWidth="1"/>
    <col min="8958" max="8958" width="39.33203125" style="3" customWidth="1"/>
    <col min="8959" max="8959" width="33.5" style="3" customWidth="1"/>
    <col min="8960" max="8960" width="43.5" style="3" bestFit="1" customWidth="1"/>
    <col min="8961" max="8961" width="46.33203125" style="3" customWidth="1"/>
    <col min="8962" max="8962" width="58" style="3" customWidth="1"/>
    <col min="8963" max="8963" width="42.83203125" style="3" customWidth="1"/>
    <col min="8964" max="8964" width="29.83203125" style="3" customWidth="1"/>
    <col min="8965" max="8965" width="34.5" style="3" customWidth="1"/>
    <col min="8966" max="8974" width="11.5" style="3" hidden="1" customWidth="1"/>
    <col min="8975" max="9212" width="11.5" style="3" hidden="1"/>
    <col min="9213" max="9213" width="41.83203125" style="3" customWidth="1"/>
    <col min="9214" max="9214" width="39.33203125" style="3" customWidth="1"/>
    <col min="9215" max="9215" width="33.5" style="3" customWidth="1"/>
    <col min="9216" max="9216" width="43.5" style="3" bestFit="1" customWidth="1"/>
    <col min="9217" max="9217" width="46.33203125" style="3" customWidth="1"/>
    <col min="9218" max="9218" width="58" style="3" customWidth="1"/>
    <col min="9219" max="9219" width="42.83203125" style="3" customWidth="1"/>
    <col min="9220" max="9220" width="29.83203125" style="3" customWidth="1"/>
    <col min="9221" max="9221" width="34.5" style="3" customWidth="1"/>
    <col min="9222" max="9230" width="11.5" style="3" hidden="1" customWidth="1"/>
    <col min="9231" max="9468" width="11.5" style="3" hidden="1"/>
    <col min="9469" max="9469" width="41.83203125" style="3" customWidth="1"/>
    <col min="9470" max="9470" width="39.33203125" style="3" customWidth="1"/>
    <col min="9471" max="9471" width="33.5" style="3" customWidth="1"/>
    <col min="9472" max="9472" width="43.5" style="3" bestFit="1" customWidth="1"/>
    <col min="9473" max="9473" width="46.33203125" style="3" customWidth="1"/>
    <col min="9474" max="9474" width="58" style="3" customWidth="1"/>
    <col min="9475" max="9475" width="42.83203125" style="3" customWidth="1"/>
    <col min="9476" max="9476" width="29.83203125" style="3" customWidth="1"/>
    <col min="9477" max="9477" width="34.5" style="3" customWidth="1"/>
    <col min="9478" max="9486" width="11.5" style="3" hidden="1" customWidth="1"/>
    <col min="9487" max="9724" width="11.5" style="3" hidden="1"/>
    <col min="9725" max="9725" width="41.83203125" style="3" customWidth="1"/>
    <col min="9726" max="9726" width="39.33203125" style="3" customWidth="1"/>
    <col min="9727" max="9727" width="33.5" style="3" customWidth="1"/>
    <col min="9728" max="9728" width="43.5" style="3" bestFit="1" customWidth="1"/>
    <col min="9729" max="9729" width="46.33203125" style="3" customWidth="1"/>
    <col min="9730" max="9730" width="58" style="3" customWidth="1"/>
    <col min="9731" max="9731" width="42.83203125" style="3" customWidth="1"/>
    <col min="9732" max="9732" width="29.83203125" style="3" customWidth="1"/>
    <col min="9733" max="9733" width="34.5" style="3" customWidth="1"/>
    <col min="9734" max="9742" width="11.5" style="3" hidden="1" customWidth="1"/>
    <col min="9743" max="9980" width="11.5" style="3" hidden="1"/>
    <col min="9981" max="9981" width="41.83203125" style="3" customWidth="1"/>
    <col min="9982" max="9982" width="39.33203125" style="3" customWidth="1"/>
    <col min="9983" max="9983" width="33.5" style="3" customWidth="1"/>
    <col min="9984" max="9984" width="43.5" style="3" bestFit="1" customWidth="1"/>
    <col min="9985" max="9985" width="46.33203125" style="3" customWidth="1"/>
    <col min="9986" max="9986" width="58" style="3" customWidth="1"/>
    <col min="9987" max="9987" width="42.83203125" style="3" customWidth="1"/>
    <col min="9988" max="9988" width="29.83203125" style="3" customWidth="1"/>
    <col min="9989" max="9989" width="34.5" style="3" customWidth="1"/>
    <col min="9990" max="9998" width="11.5" style="3" hidden="1" customWidth="1"/>
    <col min="9999" max="10236" width="11.5" style="3" hidden="1"/>
    <col min="10237" max="10237" width="41.83203125" style="3" customWidth="1"/>
    <col min="10238" max="10238" width="39.33203125" style="3" customWidth="1"/>
    <col min="10239" max="10239" width="33.5" style="3" customWidth="1"/>
    <col min="10240" max="10240" width="43.5" style="3" bestFit="1" customWidth="1"/>
    <col min="10241" max="10241" width="46.33203125" style="3" customWidth="1"/>
    <col min="10242" max="10242" width="58" style="3" customWidth="1"/>
    <col min="10243" max="10243" width="42.83203125" style="3" customWidth="1"/>
    <col min="10244" max="10244" width="29.83203125" style="3" customWidth="1"/>
    <col min="10245" max="10245" width="34.5" style="3" customWidth="1"/>
    <col min="10246" max="10254" width="11.5" style="3" hidden="1" customWidth="1"/>
    <col min="10255" max="10492" width="11.5" style="3" hidden="1"/>
    <col min="10493" max="10493" width="41.83203125" style="3" customWidth="1"/>
    <col min="10494" max="10494" width="39.33203125" style="3" customWidth="1"/>
    <col min="10495" max="10495" width="33.5" style="3" customWidth="1"/>
    <col min="10496" max="10496" width="43.5" style="3" bestFit="1" customWidth="1"/>
    <col min="10497" max="10497" width="46.33203125" style="3" customWidth="1"/>
    <col min="10498" max="10498" width="58" style="3" customWidth="1"/>
    <col min="10499" max="10499" width="42.83203125" style="3" customWidth="1"/>
    <col min="10500" max="10500" width="29.83203125" style="3" customWidth="1"/>
    <col min="10501" max="10501" width="34.5" style="3" customWidth="1"/>
    <col min="10502" max="10510" width="11.5" style="3" hidden="1" customWidth="1"/>
    <col min="10511" max="10748" width="11.5" style="3" hidden="1"/>
    <col min="10749" max="10749" width="41.83203125" style="3" customWidth="1"/>
    <col min="10750" max="10750" width="39.33203125" style="3" customWidth="1"/>
    <col min="10751" max="10751" width="33.5" style="3" customWidth="1"/>
    <col min="10752" max="10752" width="43.5" style="3" bestFit="1" customWidth="1"/>
    <col min="10753" max="10753" width="46.33203125" style="3" customWidth="1"/>
    <col min="10754" max="10754" width="58" style="3" customWidth="1"/>
    <col min="10755" max="10755" width="42.83203125" style="3" customWidth="1"/>
    <col min="10756" max="10756" width="29.83203125" style="3" customWidth="1"/>
    <col min="10757" max="10757" width="34.5" style="3" customWidth="1"/>
    <col min="10758" max="10766" width="11.5" style="3" hidden="1" customWidth="1"/>
    <col min="10767" max="11004" width="11.5" style="3" hidden="1"/>
    <col min="11005" max="11005" width="41.83203125" style="3" customWidth="1"/>
    <col min="11006" max="11006" width="39.33203125" style="3" customWidth="1"/>
    <col min="11007" max="11007" width="33.5" style="3" customWidth="1"/>
    <col min="11008" max="11008" width="43.5" style="3" bestFit="1" customWidth="1"/>
    <col min="11009" max="11009" width="46.33203125" style="3" customWidth="1"/>
    <col min="11010" max="11010" width="58" style="3" customWidth="1"/>
    <col min="11011" max="11011" width="42.83203125" style="3" customWidth="1"/>
    <col min="11012" max="11012" width="29.83203125" style="3" customWidth="1"/>
    <col min="11013" max="11013" width="34.5" style="3" customWidth="1"/>
    <col min="11014" max="11022" width="11.5" style="3" hidden="1" customWidth="1"/>
    <col min="11023" max="11260" width="11.5" style="3" hidden="1"/>
    <col min="11261" max="11261" width="41.83203125" style="3" customWidth="1"/>
    <col min="11262" max="11262" width="39.33203125" style="3" customWidth="1"/>
    <col min="11263" max="11263" width="33.5" style="3" customWidth="1"/>
    <col min="11264" max="11264" width="43.5" style="3" bestFit="1" customWidth="1"/>
    <col min="11265" max="11265" width="46.33203125" style="3" customWidth="1"/>
    <col min="11266" max="11266" width="58" style="3" customWidth="1"/>
    <col min="11267" max="11267" width="42.83203125" style="3" customWidth="1"/>
    <col min="11268" max="11268" width="29.83203125" style="3" customWidth="1"/>
    <col min="11269" max="11269" width="34.5" style="3" customWidth="1"/>
    <col min="11270" max="11278" width="11.5" style="3" hidden="1" customWidth="1"/>
    <col min="11279" max="11516" width="11.5" style="3" hidden="1"/>
    <col min="11517" max="11517" width="41.83203125" style="3" customWidth="1"/>
    <col min="11518" max="11518" width="39.33203125" style="3" customWidth="1"/>
    <col min="11519" max="11519" width="33.5" style="3" customWidth="1"/>
    <col min="11520" max="11520" width="43.5" style="3" bestFit="1" customWidth="1"/>
    <col min="11521" max="11521" width="46.33203125" style="3" customWidth="1"/>
    <col min="11522" max="11522" width="58" style="3" customWidth="1"/>
    <col min="11523" max="11523" width="42.83203125" style="3" customWidth="1"/>
    <col min="11524" max="11524" width="29.83203125" style="3" customWidth="1"/>
    <col min="11525" max="11525" width="34.5" style="3" customWidth="1"/>
    <col min="11526" max="11534" width="11.5" style="3" hidden="1" customWidth="1"/>
    <col min="11535" max="11772" width="11.5" style="3" hidden="1"/>
    <col min="11773" max="11773" width="41.83203125" style="3" customWidth="1"/>
    <col min="11774" max="11774" width="39.33203125" style="3" customWidth="1"/>
    <col min="11775" max="11775" width="33.5" style="3" customWidth="1"/>
    <col min="11776" max="11776" width="43.5" style="3" bestFit="1" customWidth="1"/>
    <col min="11777" max="11777" width="46.33203125" style="3" customWidth="1"/>
    <col min="11778" max="11778" width="58" style="3" customWidth="1"/>
    <col min="11779" max="11779" width="42.83203125" style="3" customWidth="1"/>
    <col min="11780" max="11780" width="29.83203125" style="3" customWidth="1"/>
    <col min="11781" max="11781" width="34.5" style="3" customWidth="1"/>
    <col min="11782" max="11790" width="11.5" style="3" hidden="1" customWidth="1"/>
    <col min="11791" max="12028" width="11.5" style="3" hidden="1"/>
    <col min="12029" max="12029" width="41.83203125" style="3" customWidth="1"/>
    <col min="12030" max="12030" width="39.33203125" style="3" customWidth="1"/>
    <col min="12031" max="12031" width="33.5" style="3" customWidth="1"/>
    <col min="12032" max="12032" width="43.5" style="3" bestFit="1" customWidth="1"/>
    <col min="12033" max="12033" width="46.33203125" style="3" customWidth="1"/>
    <col min="12034" max="12034" width="58" style="3" customWidth="1"/>
    <col min="12035" max="12035" width="42.83203125" style="3" customWidth="1"/>
    <col min="12036" max="12036" width="29.83203125" style="3" customWidth="1"/>
    <col min="12037" max="12037" width="34.5" style="3" customWidth="1"/>
    <col min="12038" max="12046" width="11.5" style="3" hidden="1" customWidth="1"/>
    <col min="12047" max="12284" width="11.5" style="3" hidden="1"/>
    <col min="12285" max="12285" width="41.83203125" style="3" customWidth="1"/>
    <col min="12286" max="12286" width="39.33203125" style="3" customWidth="1"/>
    <col min="12287" max="12287" width="33.5" style="3" customWidth="1"/>
    <col min="12288" max="12288" width="43.5" style="3" bestFit="1" customWidth="1"/>
    <col min="12289" max="12289" width="46.33203125" style="3" customWidth="1"/>
    <col min="12290" max="12290" width="58" style="3" customWidth="1"/>
    <col min="12291" max="12291" width="42.83203125" style="3" customWidth="1"/>
    <col min="12292" max="12292" width="29.83203125" style="3" customWidth="1"/>
    <col min="12293" max="12293" width="34.5" style="3" customWidth="1"/>
    <col min="12294" max="12302" width="11.5" style="3" hidden="1" customWidth="1"/>
    <col min="12303" max="12540" width="11.5" style="3" hidden="1"/>
    <col min="12541" max="12541" width="41.83203125" style="3" customWidth="1"/>
    <col min="12542" max="12542" width="39.33203125" style="3" customWidth="1"/>
    <col min="12543" max="12543" width="33.5" style="3" customWidth="1"/>
    <col min="12544" max="12544" width="43.5" style="3" bestFit="1" customWidth="1"/>
    <col min="12545" max="12545" width="46.33203125" style="3" customWidth="1"/>
    <col min="12546" max="12546" width="58" style="3" customWidth="1"/>
    <col min="12547" max="12547" width="42.83203125" style="3" customWidth="1"/>
    <col min="12548" max="12548" width="29.83203125" style="3" customWidth="1"/>
    <col min="12549" max="12549" width="34.5" style="3" customWidth="1"/>
    <col min="12550" max="12558" width="11.5" style="3" hidden="1" customWidth="1"/>
    <col min="12559" max="12796" width="11.5" style="3" hidden="1"/>
    <col min="12797" max="12797" width="41.83203125" style="3" customWidth="1"/>
    <col min="12798" max="12798" width="39.33203125" style="3" customWidth="1"/>
    <col min="12799" max="12799" width="33.5" style="3" customWidth="1"/>
    <col min="12800" max="12800" width="43.5" style="3" bestFit="1" customWidth="1"/>
    <col min="12801" max="12801" width="46.33203125" style="3" customWidth="1"/>
    <col min="12802" max="12802" width="58" style="3" customWidth="1"/>
    <col min="12803" max="12803" width="42.83203125" style="3" customWidth="1"/>
    <col min="12804" max="12804" width="29.83203125" style="3" customWidth="1"/>
    <col min="12805" max="12805" width="34.5" style="3" customWidth="1"/>
    <col min="12806" max="12814" width="11.5" style="3" hidden="1" customWidth="1"/>
    <col min="12815" max="13052" width="11.5" style="3" hidden="1"/>
    <col min="13053" max="13053" width="41.83203125" style="3" customWidth="1"/>
    <col min="13054" max="13054" width="39.33203125" style="3" customWidth="1"/>
    <col min="13055" max="13055" width="33.5" style="3" customWidth="1"/>
    <col min="13056" max="13056" width="43.5" style="3" bestFit="1" customWidth="1"/>
    <col min="13057" max="13057" width="46.33203125" style="3" customWidth="1"/>
    <col min="13058" max="13058" width="58" style="3" customWidth="1"/>
    <col min="13059" max="13059" width="42.83203125" style="3" customWidth="1"/>
    <col min="13060" max="13060" width="29.83203125" style="3" customWidth="1"/>
    <col min="13061" max="13061" width="34.5" style="3" customWidth="1"/>
    <col min="13062" max="13070" width="11.5" style="3" hidden="1" customWidth="1"/>
    <col min="13071" max="13308" width="11.5" style="3" hidden="1"/>
    <col min="13309" max="13309" width="41.83203125" style="3" customWidth="1"/>
    <col min="13310" max="13310" width="39.33203125" style="3" customWidth="1"/>
    <col min="13311" max="13311" width="33.5" style="3" customWidth="1"/>
    <col min="13312" max="13312" width="43.5" style="3" bestFit="1" customWidth="1"/>
    <col min="13313" max="13313" width="46.33203125" style="3" customWidth="1"/>
    <col min="13314" max="13314" width="58" style="3" customWidth="1"/>
    <col min="13315" max="13315" width="42.83203125" style="3" customWidth="1"/>
    <col min="13316" max="13316" width="29.83203125" style="3" customWidth="1"/>
    <col min="13317" max="13317" width="34.5" style="3" customWidth="1"/>
    <col min="13318" max="13326" width="11.5" style="3" hidden="1" customWidth="1"/>
    <col min="13327" max="13564" width="11.5" style="3" hidden="1"/>
    <col min="13565" max="13565" width="41.83203125" style="3" customWidth="1"/>
    <col min="13566" max="13566" width="39.33203125" style="3" customWidth="1"/>
    <col min="13567" max="13567" width="33.5" style="3" customWidth="1"/>
    <col min="13568" max="13568" width="43.5" style="3" bestFit="1" customWidth="1"/>
    <col min="13569" max="13569" width="46.33203125" style="3" customWidth="1"/>
    <col min="13570" max="13570" width="58" style="3" customWidth="1"/>
    <col min="13571" max="13571" width="42.83203125" style="3" customWidth="1"/>
    <col min="13572" max="13572" width="29.83203125" style="3" customWidth="1"/>
    <col min="13573" max="13573" width="34.5" style="3" customWidth="1"/>
    <col min="13574" max="13582" width="11.5" style="3" hidden="1" customWidth="1"/>
    <col min="13583" max="13820" width="11.5" style="3" hidden="1"/>
    <col min="13821" max="13821" width="41.83203125" style="3" customWidth="1"/>
    <col min="13822" max="13822" width="39.33203125" style="3" customWidth="1"/>
    <col min="13823" max="13823" width="33.5" style="3" customWidth="1"/>
    <col min="13824" max="13824" width="43.5" style="3" bestFit="1" customWidth="1"/>
    <col min="13825" max="13825" width="46.33203125" style="3" customWidth="1"/>
    <col min="13826" max="13826" width="58" style="3" customWidth="1"/>
    <col min="13827" max="13827" width="42.83203125" style="3" customWidth="1"/>
    <col min="13828" max="13828" width="29.83203125" style="3" customWidth="1"/>
    <col min="13829" max="13829" width="34.5" style="3" customWidth="1"/>
    <col min="13830" max="13838" width="11.5" style="3" hidden="1" customWidth="1"/>
    <col min="13839" max="14076" width="11.5" style="3" hidden="1"/>
    <col min="14077" max="14077" width="41.83203125" style="3" customWidth="1"/>
    <col min="14078" max="14078" width="39.33203125" style="3" customWidth="1"/>
    <col min="14079" max="14079" width="33.5" style="3" customWidth="1"/>
    <col min="14080" max="14080" width="43.5" style="3" bestFit="1" customWidth="1"/>
    <col min="14081" max="14081" width="46.33203125" style="3" customWidth="1"/>
    <col min="14082" max="14082" width="58" style="3" customWidth="1"/>
    <col min="14083" max="14083" width="42.83203125" style="3" customWidth="1"/>
    <col min="14084" max="14084" width="29.83203125" style="3" customWidth="1"/>
    <col min="14085" max="14085" width="34.5" style="3" customWidth="1"/>
    <col min="14086" max="14094" width="11.5" style="3" hidden="1" customWidth="1"/>
    <col min="14095" max="14332" width="11.5" style="3" hidden="1"/>
    <col min="14333" max="14333" width="41.83203125" style="3" customWidth="1"/>
    <col min="14334" max="14334" width="39.33203125" style="3" customWidth="1"/>
    <col min="14335" max="14335" width="33.5" style="3" customWidth="1"/>
    <col min="14336" max="14336" width="43.5" style="3" bestFit="1" customWidth="1"/>
    <col min="14337" max="14337" width="46.33203125" style="3" customWidth="1"/>
    <col min="14338" max="14338" width="58" style="3" customWidth="1"/>
    <col min="14339" max="14339" width="42.83203125" style="3" customWidth="1"/>
    <col min="14340" max="14340" width="29.83203125" style="3" customWidth="1"/>
    <col min="14341" max="14341" width="34.5" style="3" customWidth="1"/>
    <col min="14342" max="14350" width="11.5" style="3" hidden="1" customWidth="1"/>
    <col min="14351" max="14588" width="11.5" style="3" hidden="1"/>
    <col min="14589" max="14589" width="41.83203125" style="3" customWidth="1"/>
    <col min="14590" max="14590" width="39.33203125" style="3" customWidth="1"/>
    <col min="14591" max="14591" width="33.5" style="3" customWidth="1"/>
    <col min="14592" max="14592" width="43.5" style="3" bestFit="1" customWidth="1"/>
    <col min="14593" max="14593" width="46.33203125" style="3" customWidth="1"/>
    <col min="14594" max="14594" width="58" style="3" customWidth="1"/>
    <col min="14595" max="14595" width="42.83203125" style="3" customWidth="1"/>
    <col min="14596" max="14596" width="29.83203125" style="3" customWidth="1"/>
    <col min="14597" max="14597" width="34.5" style="3" customWidth="1"/>
    <col min="14598" max="14606" width="11.5" style="3" hidden="1" customWidth="1"/>
    <col min="14607" max="14844" width="11.5" style="3" hidden="1"/>
    <col min="14845" max="14845" width="41.83203125" style="3" customWidth="1"/>
    <col min="14846" max="14846" width="39.33203125" style="3" customWidth="1"/>
    <col min="14847" max="14847" width="33.5" style="3" customWidth="1"/>
    <col min="14848" max="14848" width="43.5" style="3" bestFit="1" customWidth="1"/>
    <col min="14849" max="14849" width="46.33203125" style="3" customWidth="1"/>
    <col min="14850" max="14850" width="58" style="3" customWidth="1"/>
    <col min="14851" max="14851" width="42.83203125" style="3" customWidth="1"/>
    <col min="14852" max="14852" width="29.83203125" style="3" customWidth="1"/>
    <col min="14853" max="14853" width="34.5" style="3" customWidth="1"/>
    <col min="14854" max="14862" width="11.5" style="3" hidden="1" customWidth="1"/>
    <col min="14863" max="15100" width="11.5" style="3" hidden="1"/>
    <col min="15101" max="15101" width="41.83203125" style="3" customWidth="1"/>
    <col min="15102" max="15102" width="39.33203125" style="3" customWidth="1"/>
    <col min="15103" max="15103" width="33.5" style="3" customWidth="1"/>
    <col min="15104" max="15104" width="43.5" style="3" bestFit="1" customWidth="1"/>
    <col min="15105" max="15105" width="46.33203125" style="3" customWidth="1"/>
    <col min="15106" max="15106" width="58" style="3" customWidth="1"/>
    <col min="15107" max="15107" width="42.83203125" style="3" customWidth="1"/>
    <col min="15108" max="15108" width="29.83203125" style="3" customWidth="1"/>
    <col min="15109" max="15109" width="34.5" style="3" customWidth="1"/>
    <col min="15110" max="15118" width="11.5" style="3" hidden="1" customWidth="1"/>
    <col min="15119" max="15356" width="11.5" style="3" hidden="1"/>
    <col min="15357" max="15357" width="41.83203125" style="3" customWidth="1"/>
    <col min="15358" max="15358" width="39.33203125" style="3" customWidth="1"/>
    <col min="15359" max="15359" width="33.5" style="3" customWidth="1"/>
    <col min="15360" max="15360" width="43.5" style="3" bestFit="1" customWidth="1"/>
    <col min="15361" max="15361" width="46.33203125" style="3" customWidth="1"/>
    <col min="15362" max="15362" width="58" style="3" customWidth="1"/>
    <col min="15363" max="15363" width="42.83203125" style="3" customWidth="1"/>
    <col min="15364" max="15364" width="29.83203125" style="3" customWidth="1"/>
    <col min="15365" max="15365" width="34.5" style="3" customWidth="1"/>
    <col min="15366" max="15374" width="11.5" style="3" hidden="1" customWidth="1"/>
    <col min="15375" max="15612" width="11.5" style="3" hidden="1"/>
    <col min="15613" max="15613" width="41.83203125" style="3" customWidth="1"/>
    <col min="15614" max="15614" width="39.33203125" style="3" customWidth="1"/>
    <col min="15615" max="15615" width="33.5" style="3" customWidth="1"/>
    <col min="15616" max="15616" width="43.5" style="3" bestFit="1" customWidth="1"/>
    <col min="15617" max="15617" width="46.33203125" style="3" customWidth="1"/>
    <col min="15618" max="15618" width="58" style="3" customWidth="1"/>
    <col min="15619" max="15619" width="42.83203125" style="3" customWidth="1"/>
    <col min="15620" max="15620" width="29.83203125" style="3" customWidth="1"/>
    <col min="15621" max="15621" width="34.5" style="3" customWidth="1"/>
    <col min="15622" max="15630" width="11.5" style="3" hidden="1" customWidth="1"/>
    <col min="15631" max="15868" width="11.5" style="3" hidden="1"/>
    <col min="15869" max="15869" width="41.83203125" style="3" customWidth="1"/>
    <col min="15870" max="15870" width="39.33203125" style="3" customWidth="1"/>
    <col min="15871" max="15871" width="33.5" style="3" customWidth="1"/>
    <col min="15872" max="15872" width="43.5" style="3" bestFit="1" customWidth="1"/>
    <col min="15873" max="15873" width="46.33203125" style="3" customWidth="1"/>
    <col min="15874" max="15874" width="58" style="3" customWidth="1"/>
    <col min="15875" max="15875" width="42.83203125" style="3" customWidth="1"/>
    <col min="15876" max="15876" width="29.83203125" style="3" customWidth="1"/>
    <col min="15877" max="15877" width="34.5" style="3" customWidth="1"/>
    <col min="15878" max="15886" width="11.5" style="3" hidden="1" customWidth="1"/>
    <col min="15887" max="16124" width="11.5" style="3" hidden="1"/>
    <col min="16125" max="16125" width="41.83203125" style="3" customWidth="1"/>
    <col min="16126" max="16126" width="39.33203125" style="3" customWidth="1"/>
    <col min="16127" max="16127" width="33.5" style="3" customWidth="1"/>
    <col min="16128" max="16128" width="43.5" style="3" bestFit="1" customWidth="1"/>
    <col min="16129" max="16129" width="46.33203125" style="3" customWidth="1"/>
    <col min="16130" max="16130" width="58" style="3" customWidth="1"/>
    <col min="16131" max="16131" width="42.83203125" style="3" customWidth="1"/>
    <col min="16132" max="16132" width="29.83203125" style="3" customWidth="1"/>
    <col min="16133" max="16133" width="34.5" style="3" customWidth="1"/>
    <col min="16134" max="16138" width="0" style="3" hidden="1" customWidth="1"/>
    <col min="16139" max="16142" width="11.5" style="3" hidden="1" customWidth="1"/>
    <col min="16143" max="16384" width="11.5" style="3" hidden="1"/>
  </cols>
  <sheetData>
    <row r="1" spans="1:16">
      <c r="A1" s="2" t="s">
        <v>0</v>
      </c>
      <c r="B1" s="2"/>
      <c r="C1" s="2"/>
      <c r="D1" s="2"/>
      <c r="E1" s="2"/>
      <c r="F1" s="2"/>
      <c r="G1" s="2"/>
      <c r="H1" s="2"/>
    </row>
    <row r="2" spans="1:16">
      <c r="A2" s="2" t="str">
        <f>'EXP ESP ADIC'!A2:N2</f>
        <v>Invitación Cerrada No. XX - 2022</v>
      </c>
      <c r="B2" s="2"/>
      <c r="C2" s="2"/>
      <c r="D2" s="2"/>
      <c r="E2" s="2"/>
      <c r="F2" s="2"/>
      <c r="G2" s="2"/>
      <c r="H2" s="2"/>
    </row>
    <row r="3" spans="1:16">
      <c r="A3" s="2" t="s">
        <v>56</v>
      </c>
      <c r="B3" s="2"/>
      <c r="C3" s="2"/>
      <c r="D3" s="2"/>
      <c r="E3" s="2"/>
      <c r="F3" s="2"/>
      <c r="G3" s="2"/>
      <c r="H3" s="2"/>
    </row>
    <row r="4" spans="1:16"/>
    <row r="5" spans="1:16" ht="16">
      <c r="A5" s="9" t="s">
        <v>3</v>
      </c>
      <c r="B5" s="42">
        <f>'EXP ESP ADIC'!B6:N6</f>
        <v>0</v>
      </c>
      <c r="C5" s="43"/>
      <c r="D5" s="9" t="s">
        <v>63</v>
      </c>
      <c r="E5" s="44">
        <f>'EXP ESP ADIC'!B7:N7</f>
        <v>0</v>
      </c>
    </row>
    <row r="6" spans="1:16" ht="16">
      <c r="A6" s="9" t="s">
        <v>12</v>
      </c>
      <c r="B6" s="45"/>
      <c r="C6" s="46"/>
      <c r="D6" s="9" t="s">
        <v>13</v>
      </c>
      <c r="E6" s="47"/>
    </row>
    <row r="7" spans="1:16"/>
    <row r="8" spans="1:16" ht="13" customHeight="1">
      <c r="A8" s="48"/>
      <c r="B8" s="48"/>
      <c r="C8" s="49"/>
      <c r="D8" s="13"/>
      <c r="E8" s="50"/>
      <c r="F8" s="51"/>
    </row>
    <row r="9" spans="1:16" ht="32">
      <c r="A9" s="9" t="s">
        <v>14</v>
      </c>
      <c r="B9" s="52"/>
      <c r="C9" s="52"/>
      <c r="D9" s="13"/>
      <c r="E9" s="50"/>
      <c r="F9" s="51"/>
    </row>
    <row r="10" spans="1:16" ht="15.5" customHeight="1"/>
    <row r="11" spans="1:16" ht="15" customHeight="1">
      <c r="A11" s="53" t="s">
        <v>15</v>
      </c>
      <c r="B11" s="54"/>
      <c r="C11" s="54"/>
      <c r="D11" s="54"/>
      <c r="E11" s="54"/>
      <c r="F11" s="54"/>
      <c r="G11" s="54"/>
      <c r="H11" s="54"/>
      <c r="I11" s="54"/>
      <c r="J11" s="54"/>
      <c r="K11" s="54"/>
      <c r="L11" s="54"/>
      <c r="P11" s="3" t="s">
        <v>16</v>
      </c>
    </row>
    <row r="12" spans="1:16" ht="53" customHeight="1">
      <c r="A12" s="55" t="s">
        <v>4</v>
      </c>
      <c r="B12" s="55" t="s">
        <v>17</v>
      </c>
      <c r="C12" s="55" t="s">
        <v>18</v>
      </c>
      <c r="D12" s="55" t="s">
        <v>19</v>
      </c>
      <c r="E12" s="55" t="s">
        <v>20</v>
      </c>
      <c r="F12" s="55" t="s">
        <v>21</v>
      </c>
      <c r="G12" s="55" t="s">
        <v>22</v>
      </c>
      <c r="H12" s="56" t="s">
        <v>23</v>
      </c>
      <c r="I12" s="57"/>
      <c r="J12" s="105" t="s">
        <v>54</v>
      </c>
      <c r="K12" s="105" t="s">
        <v>55</v>
      </c>
      <c r="L12" s="55" t="s">
        <v>11</v>
      </c>
      <c r="P12" s="3" t="s">
        <v>24</v>
      </c>
    </row>
    <row r="13" spans="1:16" ht="31" customHeight="1">
      <c r="A13" s="58">
        <v>1</v>
      </c>
      <c r="B13" s="58"/>
      <c r="C13" s="59"/>
      <c r="D13" s="59"/>
      <c r="E13" s="59"/>
      <c r="F13" s="59"/>
      <c r="G13" s="60"/>
      <c r="H13" s="61" t="s">
        <v>25</v>
      </c>
      <c r="I13" s="61" t="s">
        <v>25</v>
      </c>
      <c r="J13" s="61"/>
      <c r="K13" s="59"/>
      <c r="L13" s="59"/>
      <c r="P13" s="3" t="s">
        <v>26</v>
      </c>
    </row>
    <row r="14" spans="1:16" ht="31" customHeight="1">
      <c r="A14" s="58">
        <v>2</v>
      </c>
      <c r="B14" s="58"/>
      <c r="C14" s="59"/>
      <c r="D14" s="59"/>
      <c r="E14" s="59"/>
      <c r="F14" s="59"/>
      <c r="G14" s="60"/>
      <c r="H14" s="61" t="s">
        <v>25</v>
      </c>
      <c r="I14" s="61" t="s">
        <v>25</v>
      </c>
      <c r="J14" s="61"/>
      <c r="K14" s="59"/>
      <c r="L14" s="59"/>
      <c r="P14" s="3" t="s">
        <v>27</v>
      </c>
    </row>
    <row r="15" spans="1:16" ht="31" customHeight="1">
      <c r="A15" s="58">
        <v>3</v>
      </c>
      <c r="B15" s="58"/>
      <c r="C15" s="59"/>
      <c r="D15" s="59"/>
      <c r="E15" s="59"/>
      <c r="F15" s="59"/>
      <c r="G15" s="60"/>
      <c r="H15" s="61" t="s">
        <v>25</v>
      </c>
      <c r="I15" s="61" t="s">
        <v>25</v>
      </c>
      <c r="J15" s="61"/>
      <c r="K15" s="59"/>
      <c r="L15" s="59"/>
      <c r="P15" s="3" t="s">
        <v>28</v>
      </c>
    </row>
    <row r="16" spans="1:16" ht="31" customHeight="1">
      <c r="A16" s="58">
        <v>4</v>
      </c>
      <c r="B16" s="58"/>
      <c r="C16" s="59"/>
      <c r="D16" s="59"/>
      <c r="E16" s="59"/>
      <c r="F16" s="59"/>
      <c r="G16" s="60"/>
      <c r="H16" s="61" t="s">
        <v>25</v>
      </c>
      <c r="I16" s="61" t="s">
        <v>25</v>
      </c>
      <c r="J16" s="61"/>
      <c r="K16" s="59"/>
      <c r="L16" s="59"/>
      <c r="P16" s="3" t="s">
        <v>29</v>
      </c>
    </row>
    <row r="17" spans="1:16" ht="31" customHeight="1">
      <c r="A17" s="58">
        <v>5</v>
      </c>
      <c r="B17" s="58"/>
      <c r="C17" s="59"/>
      <c r="D17" s="59"/>
      <c r="E17" s="59"/>
      <c r="F17" s="59"/>
      <c r="G17" s="60"/>
      <c r="H17" s="61" t="s">
        <v>25</v>
      </c>
      <c r="I17" s="61" t="s">
        <v>25</v>
      </c>
      <c r="J17" s="61"/>
      <c r="K17" s="59"/>
      <c r="L17" s="59"/>
      <c r="P17" s="3" t="s">
        <v>25</v>
      </c>
    </row>
    <row r="18" spans="1:16" ht="31" customHeight="1">
      <c r="A18" s="58">
        <v>6</v>
      </c>
      <c r="B18" s="58"/>
      <c r="C18" s="59"/>
      <c r="D18" s="59"/>
      <c r="E18" s="59"/>
      <c r="F18" s="59"/>
      <c r="G18" s="60"/>
      <c r="H18" s="61" t="s">
        <v>25</v>
      </c>
      <c r="I18" s="61" t="s">
        <v>25</v>
      </c>
      <c r="J18" s="61"/>
      <c r="K18" s="59"/>
      <c r="L18" s="59"/>
    </row>
    <row r="19" spans="1:16" ht="31" customHeight="1">
      <c r="A19" s="58">
        <v>7</v>
      </c>
      <c r="B19" s="58"/>
      <c r="C19" s="59"/>
      <c r="D19" s="59"/>
      <c r="E19" s="59"/>
      <c r="F19" s="59"/>
      <c r="G19" s="60"/>
      <c r="H19" s="61" t="s">
        <v>25</v>
      </c>
      <c r="I19" s="61" t="s">
        <v>25</v>
      </c>
      <c r="J19" s="61"/>
      <c r="K19" s="59"/>
      <c r="L19" s="59"/>
    </row>
    <row r="20" spans="1:16" ht="31" customHeight="1">
      <c r="A20" s="58">
        <v>8</v>
      </c>
      <c r="B20" s="58"/>
      <c r="C20" s="59"/>
      <c r="D20" s="59"/>
      <c r="E20" s="59"/>
      <c r="F20" s="59"/>
      <c r="G20" s="60"/>
      <c r="H20" s="61" t="s">
        <v>25</v>
      </c>
      <c r="I20" s="61" t="s">
        <v>25</v>
      </c>
      <c r="J20" s="61"/>
      <c r="K20" s="59"/>
      <c r="L20" s="59"/>
      <c r="P20" s="3" t="s">
        <v>30</v>
      </c>
    </row>
    <row r="21" spans="1:16" ht="31" customHeight="1">
      <c r="A21" s="58">
        <v>9</v>
      </c>
      <c r="B21" s="58"/>
      <c r="C21" s="59"/>
      <c r="D21" s="59"/>
      <c r="E21" s="59"/>
      <c r="F21" s="59"/>
      <c r="G21" s="60"/>
      <c r="H21" s="61" t="s">
        <v>25</v>
      </c>
      <c r="I21" s="61" t="s">
        <v>25</v>
      </c>
      <c r="J21" s="61"/>
      <c r="K21" s="59"/>
      <c r="L21" s="59"/>
      <c r="P21" s="3" t="s">
        <v>31</v>
      </c>
    </row>
    <row r="22" spans="1:16" ht="31" customHeight="1">
      <c r="A22" s="58">
        <v>10</v>
      </c>
      <c r="B22" s="58"/>
      <c r="C22" s="59"/>
      <c r="D22" s="59"/>
      <c r="E22" s="59"/>
      <c r="F22" s="59"/>
      <c r="G22" s="60"/>
      <c r="H22" s="61" t="s">
        <v>25</v>
      </c>
      <c r="I22" s="61" t="s">
        <v>25</v>
      </c>
      <c r="J22" s="61"/>
      <c r="K22" s="59"/>
      <c r="L22" s="59"/>
      <c r="P22" s="3" t="s">
        <v>32</v>
      </c>
    </row>
    <row r="23" spans="1:16" ht="16">
      <c r="D23" s="9" t="s">
        <v>33</v>
      </c>
      <c r="E23" s="104">
        <f>COUNTIF(G13:G22,"&gt;=10")</f>
        <v>0</v>
      </c>
      <c r="H23" s="63"/>
      <c r="P23" s="3" t="s">
        <v>34</v>
      </c>
    </row>
    <row r="24" spans="1:16" ht="16">
      <c r="D24" s="9" t="s">
        <v>35</v>
      </c>
      <c r="E24" s="1">
        <f>IF(E23&lt;12,0,IF(E23&lt;=23,5,IF(E23&lt;=35,10,IF(E23&lt;=47,15,IF(E23&gt;=48,20,"?")))))</f>
        <v>0</v>
      </c>
      <c r="P24" s="3" t="s">
        <v>36</v>
      </c>
    </row>
    <row r="25" spans="1:16">
      <c r="P25" s="3" t="s">
        <v>25</v>
      </c>
    </row>
    <row r="26" spans="1:16"/>
    <row r="27" spans="1:16"/>
    <row r="28" spans="1:16"/>
    <row r="29" spans="1:16"/>
    <row r="30" spans="1:16"/>
    <row r="31" spans="1:16"/>
    <row r="32" spans="1:16"/>
    <row r="33"/>
    <row r="34"/>
    <row r="35"/>
    <row r="36"/>
    <row r="37"/>
    <row r="38"/>
    <row r="39"/>
    <row r="40"/>
    <row r="41"/>
    <row r="42"/>
    <row r="43"/>
    <row r="44"/>
    <row r="45"/>
    <row r="46"/>
    <row r="47"/>
    <row r="48"/>
    <row r="49"/>
    <row r="50"/>
  </sheetData>
  <mergeCells count="8">
    <mergeCell ref="A11:L11"/>
    <mergeCell ref="H12:I12"/>
    <mergeCell ref="B9:C9"/>
    <mergeCell ref="A1:H1"/>
    <mergeCell ref="A2:H2"/>
    <mergeCell ref="A3:H3"/>
    <mergeCell ref="B5:C5"/>
    <mergeCell ref="B6:C6"/>
  </mergeCells>
  <dataValidations count="5">
    <dataValidation type="list" allowBlank="1" showInputMessage="1" showErrorMessage="1" sqref="WVK983009:WVL983029 WLO983009:WLP983029 WBS983009:WBT983029 VRW983009:VRX983029 VIA983009:VIB983029 UYE983009:UYF983029 UOI983009:UOJ983029 UEM983009:UEN983029 TUQ983009:TUR983029 TKU983009:TKV983029 TAY983009:TAZ983029 SRC983009:SRD983029 SHG983009:SHH983029 RXK983009:RXL983029 RNO983009:RNP983029 RDS983009:RDT983029 QTW983009:QTX983029 QKA983009:QKB983029 QAE983009:QAF983029 PQI983009:PQJ983029 PGM983009:PGN983029 OWQ983009:OWR983029 OMU983009:OMV983029 OCY983009:OCZ983029 NTC983009:NTD983029 NJG983009:NJH983029 MZK983009:MZL983029 MPO983009:MPP983029 MFS983009:MFT983029 LVW983009:LVX983029 LMA983009:LMB983029 LCE983009:LCF983029 KSI983009:KSJ983029 KIM983009:KIN983029 JYQ983009:JYR983029 JOU983009:JOV983029 JEY983009:JEZ983029 IVC983009:IVD983029 ILG983009:ILH983029 IBK983009:IBL983029 HRO983009:HRP983029 HHS983009:HHT983029 GXW983009:GXX983029 GOA983009:GOB983029 GEE983009:GEF983029 FUI983009:FUJ983029 FKM983009:FKN983029 FAQ983009:FAR983029 EQU983009:EQV983029 EGY983009:EGZ983029 DXC983009:DXD983029 DNG983009:DNH983029 DDK983009:DDL983029 CTO983009:CTP983029 CJS983009:CJT983029 BZW983009:BZX983029 BQA983009:BQB983029 BGE983009:BGF983029 AWI983009:AWJ983029 AMM983009:AMN983029 ACQ983009:ACR983029 SU983009:SV983029 IY983009:IZ983029 WVK917473:WVL917493 WLO917473:WLP917493 WBS917473:WBT917493 VRW917473:VRX917493 VIA917473:VIB917493 UYE917473:UYF917493 UOI917473:UOJ917493 UEM917473:UEN917493 TUQ917473:TUR917493 TKU917473:TKV917493 TAY917473:TAZ917493 SRC917473:SRD917493 SHG917473:SHH917493 RXK917473:RXL917493 RNO917473:RNP917493 RDS917473:RDT917493 QTW917473:QTX917493 QKA917473:QKB917493 QAE917473:QAF917493 PQI917473:PQJ917493 PGM917473:PGN917493 OWQ917473:OWR917493 OMU917473:OMV917493 OCY917473:OCZ917493 NTC917473:NTD917493 NJG917473:NJH917493 MZK917473:MZL917493 MPO917473:MPP917493 MFS917473:MFT917493 LVW917473:LVX917493 LMA917473:LMB917493 LCE917473:LCF917493 KSI917473:KSJ917493 KIM917473:KIN917493 JYQ917473:JYR917493 JOU917473:JOV917493 JEY917473:JEZ917493 IVC917473:IVD917493 ILG917473:ILH917493 IBK917473:IBL917493 HRO917473:HRP917493 HHS917473:HHT917493 GXW917473:GXX917493 GOA917473:GOB917493 GEE917473:GEF917493 FUI917473:FUJ917493 FKM917473:FKN917493 FAQ917473:FAR917493 EQU917473:EQV917493 EGY917473:EGZ917493 DXC917473:DXD917493 DNG917473:DNH917493 DDK917473:DDL917493 CTO917473:CTP917493 CJS917473:CJT917493 BZW917473:BZX917493 BQA917473:BQB917493 BGE917473:BGF917493 AWI917473:AWJ917493 AMM917473:AMN917493 ACQ917473:ACR917493 SU917473:SV917493 IY917473:IZ917493 WVK851937:WVL851957 WLO851937:WLP851957 WBS851937:WBT851957 VRW851937:VRX851957 VIA851937:VIB851957 UYE851937:UYF851957 UOI851937:UOJ851957 UEM851937:UEN851957 TUQ851937:TUR851957 TKU851937:TKV851957 TAY851937:TAZ851957 SRC851937:SRD851957 SHG851937:SHH851957 RXK851937:RXL851957 RNO851937:RNP851957 RDS851937:RDT851957 QTW851937:QTX851957 QKA851937:QKB851957 QAE851937:QAF851957 PQI851937:PQJ851957 PGM851937:PGN851957 OWQ851937:OWR851957 OMU851937:OMV851957 OCY851937:OCZ851957 NTC851937:NTD851957 NJG851937:NJH851957 MZK851937:MZL851957 MPO851937:MPP851957 MFS851937:MFT851957 LVW851937:LVX851957 LMA851937:LMB851957 LCE851937:LCF851957 KSI851937:KSJ851957 KIM851937:KIN851957 JYQ851937:JYR851957 JOU851937:JOV851957 JEY851937:JEZ851957 IVC851937:IVD851957 ILG851937:ILH851957 IBK851937:IBL851957 HRO851937:HRP851957 HHS851937:HHT851957 GXW851937:GXX851957 GOA851937:GOB851957 GEE851937:GEF851957 FUI851937:FUJ851957 FKM851937:FKN851957 FAQ851937:FAR851957 EQU851937:EQV851957 EGY851937:EGZ851957 DXC851937:DXD851957 DNG851937:DNH851957 DDK851937:DDL851957 CTO851937:CTP851957 CJS851937:CJT851957 BZW851937:BZX851957 BQA851937:BQB851957 BGE851937:BGF851957 AWI851937:AWJ851957 AMM851937:AMN851957 ACQ851937:ACR851957 SU851937:SV851957 IY851937:IZ851957 WVK786401:WVL786421 WLO786401:WLP786421 WBS786401:WBT786421 VRW786401:VRX786421 VIA786401:VIB786421 UYE786401:UYF786421 UOI786401:UOJ786421 UEM786401:UEN786421 TUQ786401:TUR786421 TKU786401:TKV786421 TAY786401:TAZ786421 SRC786401:SRD786421 SHG786401:SHH786421 RXK786401:RXL786421 RNO786401:RNP786421 RDS786401:RDT786421 QTW786401:QTX786421 QKA786401:QKB786421 QAE786401:QAF786421 PQI786401:PQJ786421 PGM786401:PGN786421 OWQ786401:OWR786421 OMU786401:OMV786421 OCY786401:OCZ786421 NTC786401:NTD786421 NJG786401:NJH786421 MZK786401:MZL786421 MPO786401:MPP786421 MFS786401:MFT786421 LVW786401:LVX786421 LMA786401:LMB786421 LCE786401:LCF786421 KSI786401:KSJ786421 KIM786401:KIN786421 JYQ786401:JYR786421 JOU786401:JOV786421 JEY786401:JEZ786421 IVC786401:IVD786421 ILG786401:ILH786421 IBK786401:IBL786421 HRO786401:HRP786421 HHS786401:HHT786421 GXW786401:GXX786421 GOA786401:GOB786421 GEE786401:GEF786421 FUI786401:FUJ786421 FKM786401:FKN786421 FAQ786401:FAR786421 EQU786401:EQV786421 EGY786401:EGZ786421 DXC786401:DXD786421 DNG786401:DNH786421 DDK786401:DDL786421 CTO786401:CTP786421 CJS786401:CJT786421 BZW786401:BZX786421 BQA786401:BQB786421 BGE786401:BGF786421 AWI786401:AWJ786421 AMM786401:AMN786421 ACQ786401:ACR786421 SU786401:SV786421 IY786401:IZ786421 WVK720865:WVL720885 WLO720865:WLP720885 WBS720865:WBT720885 VRW720865:VRX720885 VIA720865:VIB720885 UYE720865:UYF720885 UOI720865:UOJ720885 UEM720865:UEN720885 TUQ720865:TUR720885 TKU720865:TKV720885 TAY720865:TAZ720885 SRC720865:SRD720885 SHG720865:SHH720885 RXK720865:RXL720885 RNO720865:RNP720885 RDS720865:RDT720885 QTW720865:QTX720885 QKA720865:QKB720885 QAE720865:QAF720885 PQI720865:PQJ720885 PGM720865:PGN720885 OWQ720865:OWR720885 OMU720865:OMV720885 OCY720865:OCZ720885 NTC720865:NTD720885 NJG720865:NJH720885 MZK720865:MZL720885 MPO720865:MPP720885 MFS720865:MFT720885 LVW720865:LVX720885 LMA720865:LMB720885 LCE720865:LCF720885 KSI720865:KSJ720885 KIM720865:KIN720885 JYQ720865:JYR720885 JOU720865:JOV720885 JEY720865:JEZ720885 IVC720865:IVD720885 ILG720865:ILH720885 IBK720865:IBL720885 HRO720865:HRP720885 HHS720865:HHT720885 GXW720865:GXX720885 GOA720865:GOB720885 GEE720865:GEF720885 FUI720865:FUJ720885 FKM720865:FKN720885 FAQ720865:FAR720885 EQU720865:EQV720885 EGY720865:EGZ720885 DXC720865:DXD720885 DNG720865:DNH720885 DDK720865:DDL720885 CTO720865:CTP720885 CJS720865:CJT720885 BZW720865:BZX720885 BQA720865:BQB720885 BGE720865:BGF720885 AWI720865:AWJ720885 AMM720865:AMN720885 ACQ720865:ACR720885 SU720865:SV720885 IY720865:IZ720885 WVK655329:WVL655349 WLO655329:WLP655349 WBS655329:WBT655349 VRW655329:VRX655349 VIA655329:VIB655349 UYE655329:UYF655349 UOI655329:UOJ655349 UEM655329:UEN655349 TUQ655329:TUR655349 TKU655329:TKV655349 TAY655329:TAZ655349 SRC655329:SRD655349 SHG655329:SHH655349 RXK655329:RXL655349 RNO655329:RNP655349 RDS655329:RDT655349 QTW655329:QTX655349 QKA655329:QKB655349 QAE655329:QAF655349 PQI655329:PQJ655349 PGM655329:PGN655349 OWQ655329:OWR655349 OMU655329:OMV655349 OCY655329:OCZ655349 NTC655329:NTD655349 NJG655329:NJH655349 MZK655329:MZL655349 MPO655329:MPP655349 MFS655329:MFT655349 LVW655329:LVX655349 LMA655329:LMB655349 LCE655329:LCF655349 KSI655329:KSJ655349 KIM655329:KIN655349 JYQ655329:JYR655349 JOU655329:JOV655349 JEY655329:JEZ655349 IVC655329:IVD655349 ILG655329:ILH655349 IBK655329:IBL655349 HRO655329:HRP655349 HHS655329:HHT655349 GXW655329:GXX655349 GOA655329:GOB655349 GEE655329:GEF655349 FUI655329:FUJ655349 FKM655329:FKN655349 FAQ655329:FAR655349 EQU655329:EQV655349 EGY655329:EGZ655349 DXC655329:DXD655349 DNG655329:DNH655349 DDK655329:DDL655349 CTO655329:CTP655349 CJS655329:CJT655349 BZW655329:BZX655349 BQA655329:BQB655349 BGE655329:BGF655349 AWI655329:AWJ655349 AMM655329:AMN655349 ACQ655329:ACR655349 SU655329:SV655349 IY655329:IZ655349 WVK589793:WVL589813 WLO589793:WLP589813 WBS589793:WBT589813 VRW589793:VRX589813 VIA589793:VIB589813 UYE589793:UYF589813 UOI589793:UOJ589813 UEM589793:UEN589813 TUQ589793:TUR589813 TKU589793:TKV589813 TAY589793:TAZ589813 SRC589793:SRD589813 SHG589793:SHH589813 RXK589793:RXL589813 RNO589793:RNP589813 RDS589793:RDT589813 QTW589793:QTX589813 QKA589793:QKB589813 QAE589793:QAF589813 PQI589793:PQJ589813 PGM589793:PGN589813 OWQ589793:OWR589813 OMU589793:OMV589813 OCY589793:OCZ589813 NTC589793:NTD589813 NJG589793:NJH589813 MZK589793:MZL589813 MPO589793:MPP589813 MFS589793:MFT589813 LVW589793:LVX589813 LMA589793:LMB589813 LCE589793:LCF589813 KSI589793:KSJ589813 KIM589793:KIN589813 JYQ589793:JYR589813 JOU589793:JOV589813 JEY589793:JEZ589813 IVC589793:IVD589813 ILG589793:ILH589813 IBK589793:IBL589813 HRO589793:HRP589813 HHS589793:HHT589813 GXW589793:GXX589813 GOA589793:GOB589813 GEE589793:GEF589813 FUI589793:FUJ589813 FKM589793:FKN589813 FAQ589793:FAR589813 EQU589793:EQV589813 EGY589793:EGZ589813 DXC589793:DXD589813 DNG589793:DNH589813 DDK589793:DDL589813 CTO589793:CTP589813 CJS589793:CJT589813 BZW589793:BZX589813 BQA589793:BQB589813 BGE589793:BGF589813 AWI589793:AWJ589813 AMM589793:AMN589813 ACQ589793:ACR589813 SU589793:SV589813 IY589793:IZ589813 WVK524257:WVL524277 WLO524257:WLP524277 WBS524257:WBT524277 VRW524257:VRX524277 VIA524257:VIB524277 UYE524257:UYF524277 UOI524257:UOJ524277 UEM524257:UEN524277 TUQ524257:TUR524277 TKU524257:TKV524277 TAY524257:TAZ524277 SRC524257:SRD524277 SHG524257:SHH524277 RXK524257:RXL524277 RNO524257:RNP524277 RDS524257:RDT524277 QTW524257:QTX524277 QKA524257:QKB524277 QAE524257:QAF524277 PQI524257:PQJ524277 PGM524257:PGN524277 OWQ524257:OWR524277 OMU524257:OMV524277 OCY524257:OCZ524277 NTC524257:NTD524277 NJG524257:NJH524277 MZK524257:MZL524277 MPO524257:MPP524277 MFS524257:MFT524277 LVW524257:LVX524277 LMA524257:LMB524277 LCE524257:LCF524277 KSI524257:KSJ524277 KIM524257:KIN524277 JYQ524257:JYR524277 JOU524257:JOV524277 JEY524257:JEZ524277 IVC524257:IVD524277 ILG524257:ILH524277 IBK524257:IBL524277 HRO524257:HRP524277 HHS524257:HHT524277 GXW524257:GXX524277 GOA524257:GOB524277 GEE524257:GEF524277 FUI524257:FUJ524277 FKM524257:FKN524277 FAQ524257:FAR524277 EQU524257:EQV524277 EGY524257:EGZ524277 DXC524257:DXD524277 DNG524257:DNH524277 DDK524257:DDL524277 CTO524257:CTP524277 CJS524257:CJT524277 BZW524257:BZX524277 BQA524257:BQB524277 BGE524257:BGF524277 AWI524257:AWJ524277 AMM524257:AMN524277 ACQ524257:ACR524277 SU524257:SV524277 IY524257:IZ524277 WVK458721:WVL458741 WLO458721:WLP458741 WBS458721:WBT458741 VRW458721:VRX458741 VIA458721:VIB458741 UYE458721:UYF458741 UOI458721:UOJ458741 UEM458721:UEN458741 TUQ458721:TUR458741 TKU458721:TKV458741 TAY458721:TAZ458741 SRC458721:SRD458741 SHG458721:SHH458741 RXK458721:RXL458741 RNO458721:RNP458741 RDS458721:RDT458741 QTW458721:QTX458741 QKA458721:QKB458741 QAE458721:QAF458741 PQI458721:PQJ458741 PGM458721:PGN458741 OWQ458721:OWR458741 OMU458721:OMV458741 OCY458721:OCZ458741 NTC458721:NTD458741 NJG458721:NJH458741 MZK458721:MZL458741 MPO458721:MPP458741 MFS458721:MFT458741 LVW458721:LVX458741 LMA458721:LMB458741 LCE458721:LCF458741 KSI458721:KSJ458741 KIM458721:KIN458741 JYQ458721:JYR458741 JOU458721:JOV458741 JEY458721:JEZ458741 IVC458721:IVD458741 ILG458721:ILH458741 IBK458721:IBL458741 HRO458721:HRP458741 HHS458721:HHT458741 GXW458721:GXX458741 GOA458721:GOB458741 GEE458721:GEF458741 FUI458721:FUJ458741 FKM458721:FKN458741 FAQ458721:FAR458741 EQU458721:EQV458741 EGY458721:EGZ458741 DXC458721:DXD458741 DNG458721:DNH458741 DDK458721:DDL458741 CTO458721:CTP458741 CJS458721:CJT458741 BZW458721:BZX458741 BQA458721:BQB458741 BGE458721:BGF458741 AWI458721:AWJ458741 AMM458721:AMN458741 ACQ458721:ACR458741 SU458721:SV458741 IY458721:IZ458741 WVK393185:WVL393205 WLO393185:WLP393205 WBS393185:WBT393205 VRW393185:VRX393205 VIA393185:VIB393205 UYE393185:UYF393205 UOI393185:UOJ393205 UEM393185:UEN393205 TUQ393185:TUR393205 TKU393185:TKV393205 TAY393185:TAZ393205 SRC393185:SRD393205 SHG393185:SHH393205 RXK393185:RXL393205 RNO393185:RNP393205 RDS393185:RDT393205 QTW393185:QTX393205 QKA393185:QKB393205 QAE393185:QAF393205 PQI393185:PQJ393205 PGM393185:PGN393205 OWQ393185:OWR393205 OMU393185:OMV393205 OCY393185:OCZ393205 NTC393185:NTD393205 NJG393185:NJH393205 MZK393185:MZL393205 MPO393185:MPP393205 MFS393185:MFT393205 LVW393185:LVX393205 LMA393185:LMB393205 LCE393185:LCF393205 KSI393185:KSJ393205 KIM393185:KIN393205 JYQ393185:JYR393205 JOU393185:JOV393205 JEY393185:JEZ393205 IVC393185:IVD393205 ILG393185:ILH393205 IBK393185:IBL393205 HRO393185:HRP393205 HHS393185:HHT393205 GXW393185:GXX393205 GOA393185:GOB393205 GEE393185:GEF393205 FUI393185:FUJ393205 FKM393185:FKN393205 FAQ393185:FAR393205 EQU393185:EQV393205 EGY393185:EGZ393205 DXC393185:DXD393205 DNG393185:DNH393205 DDK393185:DDL393205 CTO393185:CTP393205 CJS393185:CJT393205 BZW393185:BZX393205 BQA393185:BQB393205 BGE393185:BGF393205 AWI393185:AWJ393205 AMM393185:AMN393205 ACQ393185:ACR393205 SU393185:SV393205 IY393185:IZ393205 WVK327649:WVL327669 WLO327649:WLP327669 WBS327649:WBT327669 VRW327649:VRX327669 VIA327649:VIB327669 UYE327649:UYF327669 UOI327649:UOJ327669 UEM327649:UEN327669 TUQ327649:TUR327669 TKU327649:TKV327669 TAY327649:TAZ327669 SRC327649:SRD327669 SHG327649:SHH327669 RXK327649:RXL327669 RNO327649:RNP327669 RDS327649:RDT327669 QTW327649:QTX327669 QKA327649:QKB327669 QAE327649:QAF327669 PQI327649:PQJ327669 PGM327649:PGN327669 OWQ327649:OWR327669 OMU327649:OMV327669 OCY327649:OCZ327669 NTC327649:NTD327669 NJG327649:NJH327669 MZK327649:MZL327669 MPO327649:MPP327669 MFS327649:MFT327669 LVW327649:LVX327669 LMA327649:LMB327669 LCE327649:LCF327669 KSI327649:KSJ327669 KIM327649:KIN327669 JYQ327649:JYR327669 JOU327649:JOV327669 JEY327649:JEZ327669 IVC327649:IVD327669 ILG327649:ILH327669 IBK327649:IBL327669 HRO327649:HRP327669 HHS327649:HHT327669 GXW327649:GXX327669 GOA327649:GOB327669 GEE327649:GEF327669 FUI327649:FUJ327669 FKM327649:FKN327669 FAQ327649:FAR327669 EQU327649:EQV327669 EGY327649:EGZ327669 DXC327649:DXD327669 DNG327649:DNH327669 DDK327649:DDL327669 CTO327649:CTP327669 CJS327649:CJT327669 BZW327649:BZX327669 BQA327649:BQB327669 BGE327649:BGF327669 AWI327649:AWJ327669 AMM327649:AMN327669 ACQ327649:ACR327669 SU327649:SV327669 IY327649:IZ327669 WVK262113:WVL262133 WLO262113:WLP262133 WBS262113:WBT262133 VRW262113:VRX262133 VIA262113:VIB262133 UYE262113:UYF262133 UOI262113:UOJ262133 UEM262113:UEN262133 TUQ262113:TUR262133 TKU262113:TKV262133 TAY262113:TAZ262133 SRC262113:SRD262133 SHG262113:SHH262133 RXK262113:RXL262133 RNO262113:RNP262133 RDS262113:RDT262133 QTW262113:QTX262133 QKA262113:QKB262133 QAE262113:QAF262133 PQI262113:PQJ262133 PGM262113:PGN262133 OWQ262113:OWR262133 OMU262113:OMV262133 OCY262113:OCZ262133 NTC262113:NTD262133 NJG262113:NJH262133 MZK262113:MZL262133 MPO262113:MPP262133 MFS262113:MFT262133 LVW262113:LVX262133 LMA262113:LMB262133 LCE262113:LCF262133 KSI262113:KSJ262133 KIM262113:KIN262133 JYQ262113:JYR262133 JOU262113:JOV262133 JEY262113:JEZ262133 IVC262113:IVD262133 ILG262113:ILH262133 IBK262113:IBL262133 HRO262113:HRP262133 HHS262113:HHT262133 GXW262113:GXX262133 GOA262113:GOB262133 GEE262113:GEF262133 FUI262113:FUJ262133 FKM262113:FKN262133 FAQ262113:FAR262133 EQU262113:EQV262133 EGY262113:EGZ262133 DXC262113:DXD262133 DNG262113:DNH262133 DDK262113:DDL262133 CTO262113:CTP262133 CJS262113:CJT262133 BZW262113:BZX262133 BQA262113:BQB262133 BGE262113:BGF262133 AWI262113:AWJ262133 AMM262113:AMN262133 ACQ262113:ACR262133 SU262113:SV262133 IY262113:IZ262133 WVK196577:WVL196597 WLO196577:WLP196597 WBS196577:WBT196597 VRW196577:VRX196597 VIA196577:VIB196597 UYE196577:UYF196597 UOI196577:UOJ196597 UEM196577:UEN196597 TUQ196577:TUR196597 TKU196577:TKV196597 TAY196577:TAZ196597 SRC196577:SRD196597 SHG196577:SHH196597 RXK196577:RXL196597 RNO196577:RNP196597 RDS196577:RDT196597 QTW196577:QTX196597 QKA196577:QKB196597 QAE196577:QAF196597 PQI196577:PQJ196597 PGM196577:PGN196597 OWQ196577:OWR196597 OMU196577:OMV196597 OCY196577:OCZ196597 NTC196577:NTD196597 NJG196577:NJH196597 MZK196577:MZL196597 MPO196577:MPP196597 MFS196577:MFT196597 LVW196577:LVX196597 LMA196577:LMB196597 LCE196577:LCF196597 KSI196577:KSJ196597 KIM196577:KIN196597 JYQ196577:JYR196597 JOU196577:JOV196597 JEY196577:JEZ196597 IVC196577:IVD196597 ILG196577:ILH196597 IBK196577:IBL196597 HRO196577:HRP196597 HHS196577:HHT196597 GXW196577:GXX196597 GOA196577:GOB196597 GEE196577:GEF196597 FUI196577:FUJ196597 FKM196577:FKN196597 FAQ196577:FAR196597 EQU196577:EQV196597 EGY196577:EGZ196597 DXC196577:DXD196597 DNG196577:DNH196597 DDK196577:DDL196597 CTO196577:CTP196597 CJS196577:CJT196597 BZW196577:BZX196597 BQA196577:BQB196597 BGE196577:BGF196597 AWI196577:AWJ196597 AMM196577:AMN196597 ACQ196577:ACR196597 SU196577:SV196597 IY196577:IZ196597 WVK131041:WVL131061 WLO131041:WLP131061 WBS131041:WBT131061 VRW131041:VRX131061 VIA131041:VIB131061 UYE131041:UYF131061 UOI131041:UOJ131061 UEM131041:UEN131061 TUQ131041:TUR131061 TKU131041:TKV131061 TAY131041:TAZ131061 SRC131041:SRD131061 SHG131041:SHH131061 RXK131041:RXL131061 RNO131041:RNP131061 RDS131041:RDT131061 QTW131041:QTX131061 QKA131041:QKB131061 QAE131041:QAF131061 PQI131041:PQJ131061 PGM131041:PGN131061 OWQ131041:OWR131061 OMU131041:OMV131061 OCY131041:OCZ131061 NTC131041:NTD131061 NJG131041:NJH131061 MZK131041:MZL131061 MPO131041:MPP131061 MFS131041:MFT131061 LVW131041:LVX131061 LMA131041:LMB131061 LCE131041:LCF131061 KSI131041:KSJ131061 KIM131041:KIN131061 JYQ131041:JYR131061 JOU131041:JOV131061 JEY131041:JEZ131061 IVC131041:IVD131061 ILG131041:ILH131061 IBK131041:IBL131061 HRO131041:HRP131061 HHS131041:HHT131061 GXW131041:GXX131061 GOA131041:GOB131061 GEE131041:GEF131061 FUI131041:FUJ131061 FKM131041:FKN131061 FAQ131041:FAR131061 EQU131041:EQV131061 EGY131041:EGZ131061 DXC131041:DXD131061 DNG131041:DNH131061 DDK131041:DDL131061 CTO131041:CTP131061 CJS131041:CJT131061 BZW131041:BZX131061 BQA131041:BQB131061 BGE131041:BGF131061 AWI131041:AWJ131061 AMM131041:AMN131061 ACQ131041:ACR131061 SU131041:SV131061 IY131041:IZ131061 WVK65505:WVL65525 WLO65505:WLP65525 WBS65505:WBT65525 VRW65505:VRX65525 VIA65505:VIB65525 UYE65505:UYF65525 UOI65505:UOJ65525 UEM65505:UEN65525 TUQ65505:TUR65525 TKU65505:TKV65525 TAY65505:TAZ65525 SRC65505:SRD65525 SHG65505:SHH65525 RXK65505:RXL65525 RNO65505:RNP65525 RDS65505:RDT65525 QTW65505:QTX65525 QKA65505:QKB65525 QAE65505:QAF65525 PQI65505:PQJ65525 PGM65505:PGN65525 OWQ65505:OWR65525 OMU65505:OMV65525 OCY65505:OCZ65525 NTC65505:NTD65525 NJG65505:NJH65525 MZK65505:MZL65525 MPO65505:MPP65525 MFS65505:MFT65525 LVW65505:LVX65525 LMA65505:LMB65525 LCE65505:LCF65525 KSI65505:KSJ65525 KIM65505:KIN65525 JYQ65505:JYR65525 JOU65505:JOV65525 JEY65505:JEZ65525 IVC65505:IVD65525 ILG65505:ILH65525 IBK65505:IBL65525 HRO65505:HRP65525 HHS65505:HHT65525 GXW65505:GXX65525 GOA65505:GOB65525 GEE65505:GEF65525 FUI65505:FUJ65525 FKM65505:FKN65525 FAQ65505:FAR65525 EQU65505:EQV65525 EGY65505:EGZ65525 DXC65505:DXD65525 DNG65505:DNH65525 DDK65505:DDL65525 CTO65505:CTP65525 CJS65505:CJT65525 BZW65505:BZX65525 BQA65505:BQB65525 BGE65505:BGF65525 AWI65505:AWJ65525 AMM65505:AMN65525 ACQ65505:ACR65525 SU65505:SV65525 IY65505:IZ65525 WVJ13:WVK22 WLN13:WLO22 WBR13:WBS22 VRV13:VRW22 VHZ13:VIA22 UYD13:UYE22 UOH13:UOI22 UEL13:UEM22 TUP13:TUQ22 TKT13:TKU22 TAX13:TAY22 SRB13:SRC22 SHF13:SHG22 RXJ13:RXK22 RNN13:RNO22 RDR13:RDS22 QTV13:QTW22 QJZ13:QKA22 QAD13:QAE22 PQH13:PQI22 PGL13:PGM22 OWP13:OWQ22 OMT13:OMU22 OCX13:OCY22 NTB13:NTC22 NJF13:NJG22 MZJ13:MZK22 MPN13:MPO22 MFR13:MFS22 LVV13:LVW22 LLZ13:LMA22 LCD13:LCE22 KSH13:KSI22 KIL13:KIM22 JYP13:JYQ22 JOT13:JOU22 JEX13:JEY22 IVB13:IVC22 ILF13:ILG22 IBJ13:IBK22 HRN13:HRO22 HHR13:HHS22 GXV13:GXW22 GNZ13:GOA22 GED13:GEE22 FUH13:FUI22 FKL13:FKM22 FAP13:FAQ22 EQT13:EQU22 EGX13:EGY22 DXB13:DXC22 DNF13:DNG22 DDJ13:DDK22 CTN13:CTO22 CJR13:CJS22 BZV13:BZW22 BPZ13:BQA22 BGD13:BGE22 AWH13:AWI22 AML13:AMM22 ACP13:ACQ22 ST13:SU22 IX13:IY22 WVI982997 D65498 IV65498 SR65498 ACN65498 AMJ65498 AWF65498 BGB65498 BPX65498 BZT65498 CJP65498 CTL65498 DDH65498 DND65498 DWZ65498 EGV65498 EQR65498 FAN65498 FKJ65498 FUF65498 GEB65498 GNX65498 GXT65498 HHP65498 HRL65498 IBH65498 ILD65498 IUZ65498 JEV65498 JOR65498 JYN65498 KIJ65498 KSF65498 LCB65498 LLX65498 LVT65498 MFP65498 MPL65498 MZH65498 NJD65498 NSZ65498 OCV65498 OMR65498 OWN65498 PGJ65498 PQF65498 QAB65498 QJX65498 QTT65498 RDP65498 RNL65498 RXH65498 SHD65498 SQZ65498 TAV65498 TKR65498 TUN65498 UEJ65498 UOF65498 UYB65498 VHX65498 VRT65498 WBP65498 WLL65498 WVH65498 D131034 IV131034 SR131034 ACN131034 AMJ131034 AWF131034 BGB131034 BPX131034 BZT131034 CJP131034 CTL131034 DDH131034 DND131034 DWZ131034 EGV131034 EQR131034 FAN131034 FKJ131034 FUF131034 GEB131034 GNX131034 GXT131034 HHP131034 HRL131034 IBH131034 ILD131034 IUZ131034 JEV131034 JOR131034 JYN131034 KIJ131034 KSF131034 LCB131034 LLX131034 LVT131034 MFP131034 MPL131034 MZH131034 NJD131034 NSZ131034 OCV131034 OMR131034 OWN131034 PGJ131034 PQF131034 QAB131034 QJX131034 QTT131034 RDP131034 RNL131034 RXH131034 SHD131034 SQZ131034 TAV131034 TKR131034 TUN131034 UEJ131034 UOF131034 UYB131034 VHX131034 VRT131034 WBP131034 WLL131034 WVH131034 D196570 IV196570 SR196570 ACN196570 AMJ196570 AWF196570 BGB196570 BPX196570 BZT196570 CJP196570 CTL196570 DDH196570 DND196570 DWZ196570 EGV196570 EQR196570 FAN196570 FKJ196570 FUF196570 GEB196570 GNX196570 GXT196570 HHP196570 HRL196570 IBH196570 ILD196570 IUZ196570 JEV196570 JOR196570 JYN196570 KIJ196570 KSF196570 LCB196570 LLX196570 LVT196570 MFP196570 MPL196570 MZH196570 NJD196570 NSZ196570 OCV196570 OMR196570 OWN196570 PGJ196570 PQF196570 QAB196570 QJX196570 QTT196570 RDP196570 RNL196570 RXH196570 SHD196570 SQZ196570 TAV196570 TKR196570 TUN196570 UEJ196570 UOF196570 UYB196570 VHX196570 VRT196570 WBP196570 WLL196570 WVH196570 D262106 IV262106 SR262106 ACN262106 AMJ262106 AWF262106 BGB262106 BPX262106 BZT262106 CJP262106 CTL262106 DDH262106 DND262106 DWZ262106 EGV262106 EQR262106 FAN262106 FKJ262106 FUF262106 GEB262106 GNX262106 GXT262106 HHP262106 HRL262106 IBH262106 ILD262106 IUZ262106 JEV262106 JOR262106 JYN262106 KIJ262106 KSF262106 LCB262106 LLX262106 LVT262106 MFP262106 MPL262106 MZH262106 NJD262106 NSZ262106 OCV262106 OMR262106 OWN262106 PGJ262106 PQF262106 QAB262106 QJX262106 QTT262106 RDP262106 RNL262106 RXH262106 SHD262106 SQZ262106 TAV262106 TKR262106 TUN262106 UEJ262106 UOF262106 UYB262106 VHX262106 VRT262106 WBP262106 WLL262106 WVH262106 D327642 IV327642 SR327642 ACN327642 AMJ327642 AWF327642 BGB327642 BPX327642 BZT327642 CJP327642 CTL327642 DDH327642 DND327642 DWZ327642 EGV327642 EQR327642 FAN327642 FKJ327642 FUF327642 GEB327642 GNX327642 GXT327642 HHP327642 HRL327642 IBH327642 ILD327642 IUZ327642 JEV327642 JOR327642 JYN327642 KIJ327642 KSF327642 LCB327642 LLX327642 LVT327642 MFP327642 MPL327642 MZH327642 NJD327642 NSZ327642 OCV327642 OMR327642 OWN327642 PGJ327642 PQF327642 QAB327642 QJX327642 QTT327642 RDP327642 RNL327642 RXH327642 SHD327642 SQZ327642 TAV327642 TKR327642 TUN327642 UEJ327642 UOF327642 UYB327642 VHX327642 VRT327642 WBP327642 WLL327642 WVH327642 D393178 IV393178 SR393178 ACN393178 AMJ393178 AWF393178 BGB393178 BPX393178 BZT393178 CJP393178 CTL393178 DDH393178 DND393178 DWZ393178 EGV393178 EQR393178 FAN393178 FKJ393178 FUF393178 GEB393178 GNX393178 GXT393178 HHP393178 HRL393178 IBH393178 ILD393178 IUZ393178 JEV393178 JOR393178 JYN393178 KIJ393178 KSF393178 LCB393178 LLX393178 LVT393178 MFP393178 MPL393178 MZH393178 NJD393178 NSZ393178 OCV393178 OMR393178 OWN393178 PGJ393178 PQF393178 QAB393178 QJX393178 QTT393178 RDP393178 RNL393178 RXH393178 SHD393178 SQZ393178 TAV393178 TKR393178 TUN393178 UEJ393178 UOF393178 UYB393178 VHX393178 VRT393178 WBP393178 WLL393178 WVH393178 D458714 IV458714 SR458714 ACN458714 AMJ458714 AWF458714 BGB458714 BPX458714 BZT458714 CJP458714 CTL458714 DDH458714 DND458714 DWZ458714 EGV458714 EQR458714 FAN458714 FKJ458714 FUF458714 GEB458714 GNX458714 GXT458714 HHP458714 HRL458714 IBH458714 ILD458714 IUZ458714 JEV458714 JOR458714 JYN458714 KIJ458714 KSF458714 LCB458714 LLX458714 LVT458714 MFP458714 MPL458714 MZH458714 NJD458714 NSZ458714 OCV458714 OMR458714 OWN458714 PGJ458714 PQF458714 QAB458714 QJX458714 QTT458714 RDP458714 RNL458714 RXH458714 SHD458714 SQZ458714 TAV458714 TKR458714 TUN458714 UEJ458714 UOF458714 UYB458714 VHX458714 VRT458714 WBP458714 WLL458714 WVH458714 D524250 IV524250 SR524250 ACN524250 AMJ524250 AWF524250 BGB524250 BPX524250 BZT524250 CJP524250 CTL524250 DDH524250 DND524250 DWZ524250 EGV524250 EQR524250 FAN524250 FKJ524250 FUF524250 GEB524250 GNX524250 GXT524250 HHP524250 HRL524250 IBH524250 ILD524250 IUZ524250 JEV524250 JOR524250 JYN524250 KIJ524250 KSF524250 LCB524250 LLX524250 LVT524250 MFP524250 MPL524250 MZH524250 NJD524250 NSZ524250 OCV524250 OMR524250 OWN524250 PGJ524250 PQF524250 QAB524250 QJX524250 QTT524250 RDP524250 RNL524250 RXH524250 SHD524250 SQZ524250 TAV524250 TKR524250 TUN524250 UEJ524250 UOF524250 UYB524250 VHX524250 VRT524250 WBP524250 WLL524250 WVH524250 D589786 IV589786 SR589786 ACN589786 AMJ589786 AWF589786 BGB589786 BPX589786 BZT589786 CJP589786 CTL589786 DDH589786 DND589786 DWZ589786 EGV589786 EQR589786 FAN589786 FKJ589786 FUF589786 GEB589786 GNX589786 GXT589786 HHP589786 HRL589786 IBH589786 ILD589786 IUZ589786 JEV589786 JOR589786 JYN589786 KIJ589786 KSF589786 LCB589786 LLX589786 LVT589786 MFP589786 MPL589786 MZH589786 NJD589786 NSZ589786 OCV589786 OMR589786 OWN589786 PGJ589786 PQF589786 QAB589786 QJX589786 QTT589786 RDP589786 RNL589786 RXH589786 SHD589786 SQZ589786 TAV589786 TKR589786 TUN589786 UEJ589786 UOF589786 UYB589786 VHX589786 VRT589786 WBP589786 WLL589786 WVH589786 D655322 IV655322 SR655322 ACN655322 AMJ655322 AWF655322 BGB655322 BPX655322 BZT655322 CJP655322 CTL655322 DDH655322 DND655322 DWZ655322 EGV655322 EQR655322 FAN655322 FKJ655322 FUF655322 GEB655322 GNX655322 GXT655322 HHP655322 HRL655322 IBH655322 ILD655322 IUZ655322 JEV655322 JOR655322 JYN655322 KIJ655322 KSF655322 LCB655322 LLX655322 LVT655322 MFP655322 MPL655322 MZH655322 NJD655322 NSZ655322 OCV655322 OMR655322 OWN655322 PGJ655322 PQF655322 QAB655322 QJX655322 QTT655322 RDP655322 RNL655322 RXH655322 SHD655322 SQZ655322 TAV655322 TKR655322 TUN655322 UEJ655322 UOF655322 UYB655322 VHX655322 VRT655322 WBP655322 WLL655322 WVH655322 D720858 IV720858 SR720858 ACN720858 AMJ720858 AWF720858 BGB720858 BPX720858 BZT720858 CJP720858 CTL720858 DDH720858 DND720858 DWZ720858 EGV720858 EQR720858 FAN720858 FKJ720858 FUF720858 GEB720858 GNX720858 GXT720858 HHP720858 HRL720858 IBH720858 ILD720858 IUZ720858 JEV720858 JOR720858 JYN720858 KIJ720858 KSF720858 LCB720858 LLX720858 LVT720858 MFP720858 MPL720858 MZH720858 NJD720858 NSZ720858 OCV720858 OMR720858 OWN720858 PGJ720858 PQF720858 QAB720858 QJX720858 QTT720858 RDP720858 RNL720858 RXH720858 SHD720858 SQZ720858 TAV720858 TKR720858 TUN720858 UEJ720858 UOF720858 UYB720858 VHX720858 VRT720858 WBP720858 WLL720858 WVH720858 D786394 IV786394 SR786394 ACN786394 AMJ786394 AWF786394 BGB786394 BPX786394 BZT786394 CJP786394 CTL786394 DDH786394 DND786394 DWZ786394 EGV786394 EQR786394 FAN786394 FKJ786394 FUF786394 GEB786394 GNX786394 GXT786394 HHP786394 HRL786394 IBH786394 ILD786394 IUZ786394 JEV786394 JOR786394 JYN786394 KIJ786394 KSF786394 LCB786394 LLX786394 LVT786394 MFP786394 MPL786394 MZH786394 NJD786394 NSZ786394 OCV786394 OMR786394 OWN786394 PGJ786394 PQF786394 QAB786394 QJX786394 QTT786394 RDP786394 RNL786394 RXH786394 SHD786394 SQZ786394 TAV786394 TKR786394 TUN786394 UEJ786394 UOF786394 UYB786394 VHX786394 VRT786394 WBP786394 WLL786394 WVH786394 D851930 IV851930 SR851930 ACN851930 AMJ851930 AWF851930 BGB851930 BPX851930 BZT851930 CJP851930 CTL851930 DDH851930 DND851930 DWZ851930 EGV851930 EQR851930 FAN851930 FKJ851930 FUF851930 GEB851930 GNX851930 GXT851930 HHP851930 HRL851930 IBH851930 ILD851930 IUZ851930 JEV851930 JOR851930 JYN851930 KIJ851930 KSF851930 LCB851930 LLX851930 LVT851930 MFP851930 MPL851930 MZH851930 NJD851930 NSZ851930 OCV851930 OMR851930 OWN851930 PGJ851930 PQF851930 QAB851930 QJX851930 QTT851930 RDP851930 RNL851930 RXH851930 SHD851930 SQZ851930 TAV851930 TKR851930 TUN851930 UEJ851930 UOF851930 UYB851930 VHX851930 VRT851930 WBP851930 WLL851930 WVH851930 D917466 IV917466 SR917466 ACN917466 AMJ917466 AWF917466 BGB917466 BPX917466 BZT917466 CJP917466 CTL917466 DDH917466 DND917466 DWZ917466 EGV917466 EQR917466 FAN917466 FKJ917466 FUF917466 GEB917466 GNX917466 GXT917466 HHP917466 HRL917466 IBH917466 ILD917466 IUZ917466 JEV917466 JOR917466 JYN917466 KIJ917466 KSF917466 LCB917466 LLX917466 LVT917466 MFP917466 MPL917466 MZH917466 NJD917466 NSZ917466 OCV917466 OMR917466 OWN917466 PGJ917466 PQF917466 QAB917466 QJX917466 QTT917466 RDP917466 RNL917466 RXH917466 SHD917466 SQZ917466 TAV917466 TKR917466 TUN917466 UEJ917466 UOF917466 UYB917466 VHX917466 VRT917466 WBP917466 WLL917466 WVH917466 D983002 IV983002 SR983002 ACN983002 AMJ983002 AWF983002 BGB983002 BPX983002 BZT983002 CJP983002 CTL983002 DDH983002 DND983002 DWZ983002 EGV983002 EQR983002 FAN983002 FKJ983002 FUF983002 GEB983002 GNX983002 GXT983002 HHP983002 HRL983002 IBH983002 ILD983002 IUZ983002 JEV983002 JOR983002 JYN983002 KIJ983002 KSF983002 LCB983002 LLX983002 LVT983002 MFP983002 MPL983002 MZH983002 NJD983002 NSZ983002 OCV983002 OMR983002 OWN983002 PGJ983002 PQF983002 QAB983002 QJX983002 QTT983002 RDP983002 RNL983002 RXH983002 SHD983002 SQZ983002 TAV983002 TKR983002 TUN983002 UEJ983002 UOF983002 UYB983002 VHX983002 VRT983002 WBP983002 WLL983002 WVH983002 E65493 IW65493 SS65493 ACO65493 AMK65493 AWG65493 BGC65493 BPY65493 BZU65493 CJQ65493 CTM65493 DDI65493 DNE65493 DXA65493 EGW65493 EQS65493 FAO65493 FKK65493 FUG65493 GEC65493 GNY65493 GXU65493 HHQ65493 HRM65493 IBI65493 ILE65493 IVA65493 JEW65493 JOS65493 JYO65493 KIK65493 KSG65493 LCC65493 LLY65493 LVU65493 MFQ65493 MPM65493 MZI65493 NJE65493 NTA65493 OCW65493 OMS65493 OWO65493 PGK65493 PQG65493 QAC65493 QJY65493 QTU65493 RDQ65493 RNM65493 RXI65493 SHE65493 SRA65493 TAW65493 TKS65493 TUO65493 UEK65493 UOG65493 UYC65493 VHY65493 VRU65493 WBQ65493 WLM65493 WVI65493 E131029 IW131029 SS131029 ACO131029 AMK131029 AWG131029 BGC131029 BPY131029 BZU131029 CJQ131029 CTM131029 DDI131029 DNE131029 DXA131029 EGW131029 EQS131029 FAO131029 FKK131029 FUG131029 GEC131029 GNY131029 GXU131029 HHQ131029 HRM131029 IBI131029 ILE131029 IVA131029 JEW131029 JOS131029 JYO131029 KIK131029 KSG131029 LCC131029 LLY131029 LVU131029 MFQ131029 MPM131029 MZI131029 NJE131029 NTA131029 OCW131029 OMS131029 OWO131029 PGK131029 PQG131029 QAC131029 QJY131029 QTU131029 RDQ131029 RNM131029 RXI131029 SHE131029 SRA131029 TAW131029 TKS131029 TUO131029 UEK131029 UOG131029 UYC131029 VHY131029 VRU131029 WBQ131029 WLM131029 WVI131029 E196565 IW196565 SS196565 ACO196565 AMK196565 AWG196565 BGC196565 BPY196565 BZU196565 CJQ196565 CTM196565 DDI196565 DNE196565 DXA196565 EGW196565 EQS196565 FAO196565 FKK196565 FUG196565 GEC196565 GNY196565 GXU196565 HHQ196565 HRM196565 IBI196565 ILE196565 IVA196565 JEW196565 JOS196565 JYO196565 KIK196565 KSG196565 LCC196565 LLY196565 LVU196565 MFQ196565 MPM196565 MZI196565 NJE196565 NTA196565 OCW196565 OMS196565 OWO196565 PGK196565 PQG196565 QAC196565 QJY196565 QTU196565 RDQ196565 RNM196565 RXI196565 SHE196565 SRA196565 TAW196565 TKS196565 TUO196565 UEK196565 UOG196565 UYC196565 VHY196565 VRU196565 WBQ196565 WLM196565 WVI196565 E262101 IW262101 SS262101 ACO262101 AMK262101 AWG262101 BGC262101 BPY262101 BZU262101 CJQ262101 CTM262101 DDI262101 DNE262101 DXA262101 EGW262101 EQS262101 FAO262101 FKK262101 FUG262101 GEC262101 GNY262101 GXU262101 HHQ262101 HRM262101 IBI262101 ILE262101 IVA262101 JEW262101 JOS262101 JYO262101 KIK262101 KSG262101 LCC262101 LLY262101 LVU262101 MFQ262101 MPM262101 MZI262101 NJE262101 NTA262101 OCW262101 OMS262101 OWO262101 PGK262101 PQG262101 QAC262101 QJY262101 QTU262101 RDQ262101 RNM262101 RXI262101 SHE262101 SRA262101 TAW262101 TKS262101 TUO262101 UEK262101 UOG262101 UYC262101 VHY262101 VRU262101 WBQ262101 WLM262101 WVI262101 E327637 IW327637 SS327637 ACO327637 AMK327637 AWG327637 BGC327637 BPY327637 BZU327637 CJQ327637 CTM327637 DDI327637 DNE327637 DXA327637 EGW327637 EQS327637 FAO327637 FKK327637 FUG327637 GEC327637 GNY327637 GXU327637 HHQ327637 HRM327637 IBI327637 ILE327637 IVA327637 JEW327637 JOS327637 JYO327637 KIK327637 KSG327637 LCC327637 LLY327637 LVU327637 MFQ327637 MPM327637 MZI327637 NJE327637 NTA327637 OCW327637 OMS327637 OWO327637 PGK327637 PQG327637 QAC327637 QJY327637 QTU327637 RDQ327637 RNM327637 RXI327637 SHE327637 SRA327637 TAW327637 TKS327637 TUO327637 UEK327637 UOG327637 UYC327637 VHY327637 VRU327637 WBQ327637 WLM327637 WVI327637 E393173 IW393173 SS393173 ACO393173 AMK393173 AWG393173 BGC393173 BPY393173 BZU393173 CJQ393173 CTM393173 DDI393173 DNE393173 DXA393173 EGW393173 EQS393173 FAO393173 FKK393173 FUG393173 GEC393173 GNY393173 GXU393173 HHQ393173 HRM393173 IBI393173 ILE393173 IVA393173 JEW393173 JOS393173 JYO393173 KIK393173 KSG393173 LCC393173 LLY393173 LVU393173 MFQ393173 MPM393173 MZI393173 NJE393173 NTA393173 OCW393173 OMS393173 OWO393173 PGK393173 PQG393173 QAC393173 QJY393173 QTU393173 RDQ393173 RNM393173 RXI393173 SHE393173 SRA393173 TAW393173 TKS393173 TUO393173 UEK393173 UOG393173 UYC393173 VHY393173 VRU393173 WBQ393173 WLM393173 WVI393173 E458709 IW458709 SS458709 ACO458709 AMK458709 AWG458709 BGC458709 BPY458709 BZU458709 CJQ458709 CTM458709 DDI458709 DNE458709 DXA458709 EGW458709 EQS458709 FAO458709 FKK458709 FUG458709 GEC458709 GNY458709 GXU458709 HHQ458709 HRM458709 IBI458709 ILE458709 IVA458709 JEW458709 JOS458709 JYO458709 KIK458709 KSG458709 LCC458709 LLY458709 LVU458709 MFQ458709 MPM458709 MZI458709 NJE458709 NTA458709 OCW458709 OMS458709 OWO458709 PGK458709 PQG458709 QAC458709 QJY458709 QTU458709 RDQ458709 RNM458709 RXI458709 SHE458709 SRA458709 TAW458709 TKS458709 TUO458709 UEK458709 UOG458709 UYC458709 VHY458709 VRU458709 WBQ458709 WLM458709 WVI458709 E524245 IW524245 SS524245 ACO524245 AMK524245 AWG524245 BGC524245 BPY524245 BZU524245 CJQ524245 CTM524245 DDI524245 DNE524245 DXA524245 EGW524245 EQS524245 FAO524245 FKK524245 FUG524245 GEC524245 GNY524245 GXU524245 HHQ524245 HRM524245 IBI524245 ILE524245 IVA524245 JEW524245 JOS524245 JYO524245 KIK524245 KSG524245 LCC524245 LLY524245 LVU524245 MFQ524245 MPM524245 MZI524245 NJE524245 NTA524245 OCW524245 OMS524245 OWO524245 PGK524245 PQG524245 QAC524245 QJY524245 QTU524245 RDQ524245 RNM524245 RXI524245 SHE524245 SRA524245 TAW524245 TKS524245 TUO524245 UEK524245 UOG524245 UYC524245 VHY524245 VRU524245 WBQ524245 WLM524245 WVI524245 E589781 IW589781 SS589781 ACO589781 AMK589781 AWG589781 BGC589781 BPY589781 BZU589781 CJQ589781 CTM589781 DDI589781 DNE589781 DXA589781 EGW589781 EQS589781 FAO589781 FKK589781 FUG589781 GEC589781 GNY589781 GXU589781 HHQ589781 HRM589781 IBI589781 ILE589781 IVA589781 JEW589781 JOS589781 JYO589781 KIK589781 KSG589781 LCC589781 LLY589781 LVU589781 MFQ589781 MPM589781 MZI589781 NJE589781 NTA589781 OCW589781 OMS589781 OWO589781 PGK589781 PQG589781 QAC589781 QJY589781 QTU589781 RDQ589781 RNM589781 RXI589781 SHE589781 SRA589781 TAW589781 TKS589781 TUO589781 UEK589781 UOG589781 UYC589781 VHY589781 VRU589781 WBQ589781 WLM589781 WVI589781 E655317 IW655317 SS655317 ACO655317 AMK655317 AWG655317 BGC655317 BPY655317 BZU655317 CJQ655317 CTM655317 DDI655317 DNE655317 DXA655317 EGW655317 EQS655317 FAO655317 FKK655317 FUG655317 GEC655317 GNY655317 GXU655317 HHQ655317 HRM655317 IBI655317 ILE655317 IVA655317 JEW655317 JOS655317 JYO655317 KIK655317 KSG655317 LCC655317 LLY655317 LVU655317 MFQ655317 MPM655317 MZI655317 NJE655317 NTA655317 OCW655317 OMS655317 OWO655317 PGK655317 PQG655317 QAC655317 QJY655317 QTU655317 RDQ655317 RNM655317 RXI655317 SHE655317 SRA655317 TAW655317 TKS655317 TUO655317 UEK655317 UOG655317 UYC655317 VHY655317 VRU655317 WBQ655317 WLM655317 WVI655317 E720853 IW720853 SS720853 ACO720853 AMK720853 AWG720853 BGC720853 BPY720853 BZU720853 CJQ720853 CTM720853 DDI720853 DNE720853 DXA720853 EGW720853 EQS720853 FAO720853 FKK720853 FUG720853 GEC720853 GNY720853 GXU720853 HHQ720853 HRM720853 IBI720853 ILE720853 IVA720853 JEW720853 JOS720853 JYO720853 KIK720853 KSG720853 LCC720853 LLY720853 LVU720853 MFQ720853 MPM720853 MZI720853 NJE720853 NTA720853 OCW720853 OMS720853 OWO720853 PGK720853 PQG720853 QAC720853 QJY720853 QTU720853 RDQ720853 RNM720853 RXI720853 SHE720853 SRA720853 TAW720853 TKS720853 TUO720853 UEK720853 UOG720853 UYC720853 VHY720853 VRU720853 WBQ720853 WLM720853 WVI720853 E786389 IW786389 SS786389 ACO786389 AMK786389 AWG786389 BGC786389 BPY786389 BZU786389 CJQ786389 CTM786389 DDI786389 DNE786389 DXA786389 EGW786389 EQS786389 FAO786389 FKK786389 FUG786389 GEC786389 GNY786389 GXU786389 HHQ786389 HRM786389 IBI786389 ILE786389 IVA786389 JEW786389 JOS786389 JYO786389 KIK786389 KSG786389 LCC786389 LLY786389 LVU786389 MFQ786389 MPM786389 MZI786389 NJE786389 NTA786389 OCW786389 OMS786389 OWO786389 PGK786389 PQG786389 QAC786389 QJY786389 QTU786389 RDQ786389 RNM786389 RXI786389 SHE786389 SRA786389 TAW786389 TKS786389 TUO786389 UEK786389 UOG786389 UYC786389 VHY786389 VRU786389 WBQ786389 WLM786389 WVI786389 E851925 IW851925 SS851925 ACO851925 AMK851925 AWG851925 BGC851925 BPY851925 BZU851925 CJQ851925 CTM851925 DDI851925 DNE851925 DXA851925 EGW851925 EQS851925 FAO851925 FKK851925 FUG851925 GEC851925 GNY851925 GXU851925 HHQ851925 HRM851925 IBI851925 ILE851925 IVA851925 JEW851925 JOS851925 JYO851925 KIK851925 KSG851925 LCC851925 LLY851925 LVU851925 MFQ851925 MPM851925 MZI851925 NJE851925 NTA851925 OCW851925 OMS851925 OWO851925 PGK851925 PQG851925 QAC851925 QJY851925 QTU851925 RDQ851925 RNM851925 RXI851925 SHE851925 SRA851925 TAW851925 TKS851925 TUO851925 UEK851925 UOG851925 UYC851925 VHY851925 VRU851925 WBQ851925 WLM851925 WVI851925 E917461 IW917461 SS917461 ACO917461 AMK917461 AWG917461 BGC917461 BPY917461 BZU917461 CJQ917461 CTM917461 DDI917461 DNE917461 DXA917461 EGW917461 EQS917461 FAO917461 FKK917461 FUG917461 GEC917461 GNY917461 GXU917461 HHQ917461 HRM917461 IBI917461 ILE917461 IVA917461 JEW917461 JOS917461 JYO917461 KIK917461 KSG917461 LCC917461 LLY917461 LVU917461 MFQ917461 MPM917461 MZI917461 NJE917461 NTA917461 OCW917461 OMS917461 OWO917461 PGK917461 PQG917461 QAC917461 QJY917461 QTU917461 RDQ917461 RNM917461 RXI917461 SHE917461 SRA917461 TAW917461 TKS917461 TUO917461 UEK917461 UOG917461 UYC917461 VHY917461 VRU917461 WBQ917461 WLM917461 WVI917461 E982997 IW982997 SS982997 ACO982997 AMK982997 AWG982997 BGC982997 BPY982997 BZU982997 CJQ982997 CTM982997 DDI982997 DNE982997 DXA982997 EGW982997 EQS982997 FAO982997 FKK982997 FUG982997 GEC982997 GNY982997 GXU982997 HHQ982997 HRM982997 IBI982997 ILE982997 IVA982997 JEW982997 JOS982997 JYO982997 KIK982997 KSG982997 LCC982997 LLY982997 LVU982997 MFQ982997 MPM982997 MZI982997 NJE982997 NTA982997 OCW982997 OMS982997 OWO982997 PGK982997 PQG982997 QAC982997 QJY982997 QTU982997 RDQ982997 RNM982997 RXI982997 SHE982997 SRA982997 TAW982997 TKS982997 TUO982997 UEK982997 UOG982997 UYC982997 VHY982997 VRU982997 WBQ982997 WLM982997 WVF982992:WVG982992 WLJ982992:WLK982992 WBN982992:WBO982992 VRR982992:VRS982992 VHV982992:VHW982992 UXZ982992:UYA982992 UOD982992:UOE982992 UEH982992:UEI982992 TUL982992:TUM982992 TKP982992:TKQ982992 TAT982992:TAU982992 SQX982992:SQY982992 SHB982992:SHC982992 RXF982992:RXG982992 RNJ982992:RNK982992 RDN982992:RDO982992 QTR982992:QTS982992 QJV982992:QJW982992 PZZ982992:QAA982992 PQD982992:PQE982992 PGH982992:PGI982992 OWL982992:OWM982992 OMP982992:OMQ982992 OCT982992:OCU982992 NSX982992:NSY982992 NJB982992:NJC982992 MZF982992:MZG982992 MPJ982992:MPK982992 MFN982992:MFO982992 LVR982992:LVS982992 LLV982992:LLW982992 LBZ982992:LCA982992 KSD982992:KSE982992 KIH982992:KII982992 JYL982992:JYM982992 JOP982992:JOQ982992 JET982992:JEU982992 IUX982992:IUY982992 ILB982992:ILC982992 IBF982992:IBG982992 HRJ982992:HRK982992 HHN982992:HHO982992 GXR982992:GXS982992 GNV982992:GNW982992 GDZ982992:GEA982992 FUD982992:FUE982992 FKH982992:FKI982992 FAL982992:FAM982992 EQP982992:EQQ982992 EGT982992:EGU982992 DWX982992:DWY982992 DNB982992:DNC982992 DDF982992:DDG982992 CTJ982992:CTK982992 CJN982992:CJO982992 BZR982992:BZS982992 BPV982992:BPW982992 BFZ982992:BGA982992 AWD982992:AWE982992 AMH982992:AMI982992 ACL982992:ACM982992 SP982992:SQ982992 IT982992:IU982992 B982992:C982992 WVF917456:WVG917456 WLJ917456:WLK917456 WBN917456:WBO917456 VRR917456:VRS917456 VHV917456:VHW917456 UXZ917456:UYA917456 UOD917456:UOE917456 UEH917456:UEI917456 TUL917456:TUM917456 TKP917456:TKQ917456 TAT917456:TAU917456 SQX917456:SQY917456 SHB917456:SHC917456 RXF917456:RXG917456 RNJ917456:RNK917456 RDN917456:RDO917456 QTR917456:QTS917456 QJV917456:QJW917456 PZZ917456:QAA917456 PQD917456:PQE917456 PGH917456:PGI917456 OWL917456:OWM917456 OMP917456:OMQ917456 OCT917456:OCU917456 NSX917456:NSY917456 NJB917456:NJC917456 MZF917456:MZG917456 MPJ917456:MPK917456 MFN917456:MFO917456 LVR917456:LVS917456 LLV917456:LLW917456 LBZ917456:LCA917456 KSD917456:KSE917456 KIH917456:KII917456 JYL917456:JYM917456 JOP917456:JOQ917456 JET917456:JEU917456 IUX917456:IUY917456 ILB917456:ILC917456 IBF917456:IBG917456 HRJ917456:HRK917456 HHN917456:HHO917456 GXR917456:GXS917456 GNV917456:GNW917456 GDZ917456:GEA917456 FUD917456:FUE917456 FKH917456:FKI917456 FAL917456:FAM917456 EQP917456:EQQ917456 EGT917456:EGU917456 DWX917456:DWY917456 DNB917456:DNC917456 DDF917456:DDG917456 CTJ917456:CTK917456 CJN917456:CJO917456 BZR917456:BZS917456 BPV917456:BPW917456 BFZ917456:BGA917456 AWD917456:AWE917456 AMH917456:AMI917456 ACL917456:ACM917456 SP917456:SQ917456 IT917456:IU917456 B917456:C917456 WVF851920:WVG851920 WLJ851920:WLK851920 WBN851920:WBO851920 VRR851920:VRS851920 VHV851920:VHW851920 UXZ851920:UYA851920 UOD851920:UOE851920 UEH851920:UEI851920 TUL851920:TUM851920 TKP851920:TKQ851920 TAT851920:TAU851920 SQX851920:SQY851920 SHB851920:SHC851920 RXF851920:RXG851920 RNJ851920:RNK851920 RDN851920:RDO851920 QTR851920:QTS851920 QJV851920:QJW851920 PZZ851920:QAA851920 PQD851920:PQE851920 PGH851920:PGI851920 OWL851920:OWM851920 OMP851920:OMQ851920 OCT851920:OCU851920 NSX851920:NSY851920 NJB851920:NJC851920 MZF851920:MZG851920 MPJ851920:MPK851920 MFN851920:MFO851920 LVR851920:LVS851920 LLV851920:LLW851920 LBZ851920:LCA851920 KSD851920:KSE851920 KIH851920:KII851920 JYL851920:JYM851920 JOP851920:JOQ851920 JET851920:JEU851920 IUX851920:IUY851920 ILB851920:ILC851920 IBF851920:IBG851920 HRJ851920:HRK851920 HHN851920:HHO851920 GXR851920:GXS851920 GNV851920:GNW851920 GDZ851920:GEA851920 FUD851920:FUE851920 FKH851920:FKI851920 FAL851920:FAM851920 EQP851920:EQQ851920 EGT851920:EGU851920 DWX851920:DWY851920 DNB851920:DNC851920 DDF851920:DDG851920 CTJ851920:CTK851920 CJN851920:CJO851920 BZR851920:BZS851920 BPV851920:BPW851920 BFZ851920:BGA851920 AWD851920:AWE851920 AMH851920:AMI851920 ACL851920:ACM851920 SP851920:SQ851920 IT851920:IU851920 B851920:C851920 WVF786384:WVG786384 WLJ786384:WLK786384 WBN786384:WBO786384 VRR786384:VRS786384 VHV786384:VHW786384 UXZ786384:UYA786384 UOD786384:UOE786384 UEH786384:UEI786384 TUL786384:TUM786384 TKP786384:TKQ786384 TAT786384:TAU786384 SQX786384:SQY786384 SHB786384:SHC786384 RXF786384:RXG786384 RNJ786384:RNK786384 RDN786384:RDO786384 QTR786384:QTS786384 QJV786384:QJW786384 PZZ786384:QAA786384 PQD786384:PQE786384 PGH786384:PGI786384 OWL786384:OWM786384 OMP786384:OMQ786384 OCT786384:OCU786384 NSX786384:NSY786384 NJB786384:NJC786384 MZF786384:MZG786384 MPJ786384:MPK786384 MFN786384:MFO786384 LVR786384:LVS786384 LLV786384:LLW786384 LBZ786384:LCA786384 KSD786384:KSE786384 KIH786384:KII786384 JYL786384:JYM786384 JOP786384:JOQ786384 JET786384:JEU786384 IUX786384:IUY786384 ILB786384:ILC786384 IBF786384:IBG786384 HRJ786384:HRK786384 HHN786384:HHO786384 GXR786384:GXS786384 GNV786384:GNW786384 GDZ786384:GEA786384 FUD786384:FUE786384 FKH786384:FKI786384 FAL786384:FAM786384 EQP786384:EQQ786384 EGT786384:EGU786384 DWX786384:DWY786384 DNB786384:DNC786384 DDF786384:DDG786384 CTJ786384:CTK786384 CJN786384:CJO786384 BZR786384:BZS786384 BPV786384:BPW786384 BFZ786384:BGA786384 AWD786384:AWE786384 AMH786384:AMI786384 ACL786384:ACM786384 SP786384:SQ786384 IT786384:IU786384 B786384:C786384 WVF720848:WVG720848 WLJ720848:WLK720848 WBN720848:WBO720848 VRR720848:VRS720848 VHV720848:VHW720848 UXZ720848:UYA720848 UOD720848:UOE720848 UEH720848:UEI720848 TUL720848:TUM720848 TKP720848:TKQ720848 TAT720848:TAU720848 SQX720848:SQY720848 SHB720848:SHC720848 RXF720848:RXG720848 RNJ720848:RNK720848 RDN720848:RDO720848 QTR720848:QTS720848 QJV720848:QJW720848 PZZ720848:QAA720848 PQD720848:PQE720848 PGH720848:PGI720848 OWL720848:OWM720848 OMP720848:OMQ720848 OCT720848:OCU720848 NSX720848:NSY720848 NJB720848:NJC720848 MZF720848:MZG720848 MPJ720848:MPK720848 MFN720848:MFO720848 LVR720848:LVS720848 LLV720848:LLW720848 LBZ720848:LCA720848 KSD720848:KSE720848 KIH720848:KII720848 JYL720848:JYM720848 JOP720848:JOQ720848 JET720848:JEU720848 IUX720848:IUY720848 ILB720848:ILC720848 IBF720848:IBG720848 HRJ720848:HRK720848 HHN720848:HHO720848 GXR720848:GXS720848 GNV720848:GNW720848 GDZ720848:GEA720848 FUD720848:FUE720848 FKH720848:FKI720848 FAL720848:FAM720848 EQP720848:EQQ720848 EGT720848:EGU720848 DWX720848:DWY720848 DNB720848:DNC720848 DDF720848:DDG720848 CTJ720848:CTK720848 CJN720848:CJO720848 BZR720848:BZS720848 BPV720848:BPW720848 BFZ720848:BGA720848 AWD720848:AWE720848 AMH720848:AMI720848 ACL720848:ACM720848 SP720848:SQ720848 IT720848:IU720848 B720848:C720848 WVF655312:WVG655312 WLJ655312:WLK655312 WBN655312:WBO655312 VRR655312:VRS655312 VHV655312:VHW655312 UXZ655312:UYA655312 UOD655312:UOE655312 UEH655312:UEI655312 TUL655312:TUM655312 TKP655312:TKQ655312 TAT655312:TAU655312 SQX655312:SQY655312 SHB655312:SHC655312 RXF655312:RXG655312 RNJ655312:RNK655312 RDN655312:RDO655312 QTR655312:QTS655312 QJV655312:QJW655312 PZZ655312:QAA655312 PQD655312:PQE655312 PGH655312:PGI655312 OWL655312:OWM655312 OMP655312:OMQ655312 OCT655312:OCU655312 NSX655312:NSY655312 NJB655312:NJC655312 MZF655312:MZG655312 MPJ655312:MPK655312 MFN655312:MFO655312 LVR655312:LVS655312 LLV655312:LLW655312 LBZ655312:LCA655312 KSD655312:KSE655312 KIH655312:KII655312 JYL655312:JYM655312 JOP655312:JOQ655312 JET655312:JEU655312 IUX655312:IUY655312 ILB655312:ILC655312 IBF655312:IBG655312 HRJ655312:HRK655312 HHN655312:HHO655312 GXR655312:GXS655312 GNV655312:GNW655312 GDZ655312:GEA655312 FUD655312:FUE655312 FKH655312:FKI655312 FAL655312:FAM655312 EQP655312:EQQ655312 EGT655312:EGU655312 DWX655312:DWY655312 DNB655312:DNC655312 DDF655312:DDG655312 CTJ655312:CTK655312 CJN655312:CJO655312 BZR655312:BZS655312 BPV655312:BPW655312 BFZ655312:BGA655312 AWD655312:AWE655312 AMH655312:AMI655312 ACL655312:ACM655312 SP655312:SQ655312 IT655312:IU655312 B655312:C655312 WVF589776:WVG589776 WLJ589776:WLK589776 WBN589776:WBO589776 VRR589776:VRS589776 VHV589776:VHW589776 UXZ589776:UYA589776 UOD589776:UOE589776 UEH589776:UEI589776 TUL589776:TUM589776 TKP589776:TKQ589776 TAT589776:TAU589776 SQX589776:SQY589776 SHB589776:SHC589776 RXF589776:RXG589776 RNJ589776:RNK589776 RDN589776:RDO589776 QTR589776:QTS589776 QJV589776:QJW589776 PZZ589776:QAA589776 PQD589776:PQE589776 PGH589776:PGI589776 OWL589776:OWM589776 OMP589776:OMQ589776 OCT589776:OCU589776 NSX589776:NSY589776 NJB589776:NJC589776 MZF589776:MZG589776 MPJ589776:MPK589776 MFN589776:MFO589776 LVR589776:LVS589776 LLV589776:LLW589776 LBZ589776:LCA589776 KSD589776:KSE589776 KIH589776:KII589776 JYL589776:JYM589776 JOP589776:JOQ589776 JET589776:JEU589776 IUX589776:IUY589776 ILB589776:ILC589776 IBF589776:IBG589776 HRJ589776:HRK589776 HHN589776:HHO589776 GXR589776:GXS589776 GNV589776:GNW589776 GDZ589776:GEA589776 FUD589776:FUE589776 FKH589776:FKI589776 FAL589776:FAM589776 EQP589776:EQQ589776 EGT589776:EGU589776 DWX589776:DWY589776 DNB589776:DNC589776 DDF589776:DDG589776 CTJ589776:CTK589776 CJN589776:CJO589776 BZR589776:BZS589776 BPV589776:BPW589776 BFZ589776:BGA589776 AWD589776:AWE589776 AMH589776:AMI589776 ACL589776:ACM589776 SP589776:SQ589776 IT589776:IU589776 B589776:C589776 WVF524240:WVG524240 WLJ524240:WLK524240 WBN524240:WBO524240 VRR524240:VRS524240 VHV524240:VHW524240 UXZ524240:UYA524240 UOD524240:UOE524240 UEH524240:UEI524240 TUL524240:TUM524240 TKP524240:TKQ524240 TAT524240:TAU524240 SQX524240:SQY524240 SHB524240:SHC524240 RXF524240:RXG524240 RNJ524240:RNK524240 RDN524240:RDO524240 QTR524240:QTS524240 QJV524240:QJW524240 PZZ524240:QAA524240 PQD524240:PQE524240 PGH524240:PGI524240 OWL524240:OWM524240 OMP524240:OMQ524240 OCT524240:OCU524240 NSX524240:NSY524240 NJB524240:NJC524240 MZF524240:MZG524240 MPJ524240:MPK524240 MFN524240:MFO524240 LVR524240:LVS524240 LLV524240:LLW524240 LBZ524240:LCA524240 KSD524240:KSE524240 KIH524240:KII524240 JYL524240:JYM524240 JOP524240:JOQ524240 JET524240:JEU524240 IUX524240:IUY524240 ILB524240:ILC524240 IBF524240:IBG524240 HRJ524240:HRK524240 HHN524240:HHO524240 GXR524240:GXS524240 GNV524240:GNW524240 GDZ524240:GEA524240 FUD524240:FUE524240 FKH524240:FKI524240 FAL524240:FAM524240 EQP524240:EQQ524240 EGT524240:EGU524240 DWX524240:DWY524240 DNB524240:DNC524240 DDF524240:DDG524240 CTJ524240:CTK524240 CJN524240:CJO524240 BZR524240:BZS524240 BPV524240:BPW524240 BFZ524240:BGA524240 AWD524240:AWE524240 AMH524240:AMI524240 ACL524240:ACM524240 SP524240:SQ524240 IT524240:IU524240 B524240:C524240 WVF458704:WVG458704 WLJ458704:WLK458704 WBN458704:WBO458704 VRR458704:VRS458704 VHV458704:VHW458704 UXZ458704:UYA458704 UOD458704:UOE458704 UEH458704:UEI458704 TUL458704:TUM458704 TKP458704:TKQ458704 TAT458704:TAU458704 SQX458704:SQY458704 SHB458704:SHC458704 RXF458704:RXG458704 RNJ458704:RNK458704 RDN458704:RDO458704 QTR458704:QTS458704 QJV458704:QJW458704 PZZ458704:QAA458704 PQD458704:PQE458704 PGH458704:PGI458704 OWL458704:OWM458704 OMP458704:OMQ458704 OCT458704:OCU458704 NSX458704:NSY458704 NJB458704:NJC458704 MZF458704:MZG458704 MPJ458704:MPK458704 MFN458704:MFO458704 LVR458704:LVS458704 LLV458704:LLW458704 LBZ458704:LCA458704 KSD458704:KSE458704 KIH458704:KII458704 JYL458704:JYM458704 JOP458704:JOQ458704 JET458704:JEU458704 IUX458704:IUY458704 ILB458704:ILC458704 IBF458704:IBG458704 HRJ458704:HRK458704 HHN458704:HHO458704 GXR458704:GXS458704 GNV458704:GNW458704 GDZ458704:GEA458704 FUD458704:FUE458704 FKH458704:FKI458704 FAL458704:FAM458704 EQP458704:EQQ458704 EGT458704:EGU458704 DWX458704:DWY458704 DNB458704:DNC458704 DDF458704:DDG458704 CTJ458704:CTK458704 CJN458704:CJO458704 BZR458704:BZS458704 BPV458704:BPW458704 BFZ458704:BGA458704 AWD458704:AWE458704 AMH458704:AMI458704 ACL458704:ACM458704 SP458704:SQ458704 IT458704:IU458704 B458704:C458704 WVF393168:WVG393168 WLJ393168:WLK393168 WBN393168:WBO393168 VRR393168:VRS393168 VHV393168:VHW393168 UXZ393168:UYA393168 UOD393168:UOE393168 UEH393168:UEI393168 TUL393168:TUM393168 TKP393168:TKQ393168 TAT393168:TAU393168 SQX393168:SQY393168 SHB393168:SHC393168 RXF393168:RXG393168 RNJ393168:RNK393168 RDN393168:RDO393168 QTR393168:QTS393168 QJV393168:QJW393168 PZZ393168:QAA393168 PQD393168:PQE393168 PGH393168:PGI393168 OWL393168:OWM393168 OMP393168:OMQ393168 OCT393168:OCU393168 NSX393168:NSY393168 NJB393168:NJC393168 MZF393168:MZG393168 MPJ393168:MPK393168 MFN393168:MFO393168 LVR393168:LVS393168 LLV393168:LLW393168 LBZ393168:LCA393168 KSD393168:KSE393168 KIH393168:KII393168 JYL393168:JYM393168 JOP393168:JOQ393168 JET393168:JEU393168 IUX393168:IUY393168 ILB393168:ILC393168 IBF393168:IBG393168 HRJ393168:HRK393168 HHN393168:HHO393168 GXR393168:GXS393168 GNV393168:GNW393168 GDZ393168:GEA393168 FUD393168:FUE393168 FKH393168:FKI393168 FAL393168:FAM393168 EQP393168:EQQ393168 EGT393168:EGU393168 DWX393168:DWY393168 DNB393168:DNC393168 DDF393168:DDG393168 CTJ393168:CTK393168 CJN393168:CJO393168 BZR393168:BZS393168 BPV393168:BPW393168 BFZ393168:BGA393168 AWD393168:AWE393168 AMH393168:AMI393168 ACL393168:ACM393168 SP393168:SQ393168 IT393168:IU393168 B393168:C393168 WVF327632:WVG327632 WLJ327632:WLK327632 WBN327632:WBO327632 VRR327632:VRS327632 VHV327632:VHW327632 UXZ327632:UYA327632 UOD327632:UOE327632 UEH327632:UEI327632 TUL327632:TUM327632 TKP327632:TKQ327632 TAT327632:TAU327632 SQX327632:SQY327632 SHB327632:SHC327632 RXF327632:RXG327632 RNJ327632:RNK327632 RDN327632:RDO327632 QTR327632:QTS327632 QJV327632:QJW327632 PZZ327632:QAA327632 PQD327632:PQE327632 PGH327632:PGI327632 OWL327632:OWM327632 OMP327632:OMQ327632 OCT327632:OCU327632 NSX327632:NSY327632 NJB327632:NJC327632 MZF327632:MZG327632 MPJ327632:MPK327632 MFN327632:MFO327632 LVR327632:LVS327632 LLV327632:LLW327632 LBZ327632:LCA327632 KSD327632:KSE327632 KIH327632:KII327632 JYL327632:JYM327632 JOP327632:JOQ327632 JET327632:JEU327632 IUX327632:IUY327632 ILB327632:ILC327632 IBF327632:IBG327632 HRJ327632:HRK327632 HHN327632:HHO327632 GXR327632:GXS327632 GNV327632:GNW327632 GDZ327632:GEA327632 FUD327632:FUE327632 FKH327632:FKI327632 FAL327632:FAM327632 EQP327632:EQQ327632 EGT327632:EGU327632 DWX327632:DWY327632 DNB327632:DNC327632 DDF327632:DDG327632 CTJ327632:CTK327632 CJN327632:CJO327632 BZR327632:BZS327632 BPV327632:BPW327632 BFZ327632:BGA327632 AWD327632:AWE327632 AMH327632:AMI327632 ACL327632:ACM327632 SP327632:SQ327632 IT327632:IU327632 B327632:C327632 WVF262096:WVG262096 WLJ262096:WLK262096 WBN262096:WBO262096 VRR262096:VRS262096 VHV262096:VHW262096 UXZ262096:UYA262096 UOD262096:UOE262096 UEH262096:UEI262096 TUL262096:TUM262096 TKP262096:TKQ262096 TAT262096:TAU262096 SQX262096:SQY262096 SHB262096:SHC262096 RXF262096:RXG262096 RNJ262096:RNK262096 RDN262096:RDO262096 QTR262096:QTS262096 QJV262096:QJW262096 PZZ262096:QAA262096 PQD262096:PQE262096 PGH262096:PGI262096 OWL262096:OWM262096 OMP262096:OMQ262096 OCT262096:OCU262096 NSX262096:NSY262096 NJB262096:NJC262096 MZF262096:MZG262096 MPJ262096:MPK262096 MFN262096:MFO262096 LVR262096:LVS262096 LLV262096:LLW262096 LBZ262096:LCA262096 KSD262096:KSE262096 KIH262096:KII262096 JYL262096:JYM262096 JOP262096:JOQ262096 JET262096:JEU262096 IUX262096:IUY262096 ILB262096:ILC262096 IBF262096:IBG262096 HRJ262096:HRK262096 HHN262096:HHO262096 GXR262096:GXS262096 GNV262096:GNW262096 GDZ262096:GEA262096 FUD262096:FUE262096 FKH262096:FKI262096 FAL262096:FAM262096 EQP262096:EQQ262096 EGT262096:EGU262096 DWX262096:DWY262096 DNB262096:DNC262096 DDF262096:DDG262096 CTJ262096:CTK262096 CJN262096:CJO262096 BZR262096:BZS262096 BPV262096:BPW262096 BFZ262096:BGA262096 AWD262096:AWE262096 AMH262096:AMI262096 ACL262096:ACM262096 SP262096:SQ262096 IT262096:IU262096 B262096:C262096 WVF196560:WVG196560 WLJ196560:WLK196560 WBN196560:WBO196560 VRR196560:VRS196560 VHV196560:VHW196560 UXZ196560:UYA196560 UOD196560:UOE196560 UEH196560:UEI196560 TUL196560:TUM196560 TKP196560:TKQ196560 TAT196560:TAU196560 SQX196560:SQY196560 SHB196560:SHC196560 RXF196560:RXG196560 RNJ196560:RNK196560 RDN196560:RDO196560 QTR196560:QTS196560 QJV196560:QJW196560 PZZ196560:QAA196560 PQD196560:PQE196560 PGH196560:PGI196560 OWL196560:OWM196560 OMP196560:OMQ196560 OCT196560:OCU196560 NSX196560:NSY196560 NJB196560:NJC196560 MZF196560:MZG196560 MPJ196560:MPK196560 MFN196560:MFO196560 LVR196560:LVS196560 LLV196560:LLW196560 LBZ196560:LCA196560 KSD196560:KSE196560 KIH196560:KII196560 JYL196560:JYM196560 JOP196560:JOQ196560 JET196560:JEU196560 IUX196560:IUY196560 ILB196560:ILC196560 IBF196560:IBG196560 HRJ196560:HRK196560 HHN196560:HHO196560 GXR196560:GXS196560 GNV196560:GNW196560 GDZ196560:GEA196560 FUD196560:FUE196560 FKH196560:FKI196560 FAL196560:FAM196560 EQP196560:EQQ196560 EGT196560:EGU196560 DWX196560:DWY196560 DNB196560:DNC196560 DDF196560:DDG196560 CTJ196560:CTK196560 CJN196560:CJO196560 BZR196560:BZS196560 BPV196560:BPW196560 BFZ196560:BGA196560 AWD196560:AWE196560 AMH196560:AMI196560 ACL196560:ACM196560 SP196560:SQ196560 IT196560:IU196560 B196560:C196560 WVF131024:WVG131024 WLJ131024:WLK131024 WBN131024:WBO131024 VRR131024:VRS131024 VHV131024:VHW131024 UXZ131024:UYA131024 UOD131024:UOE131024 UEH131024:UEI131024 TUL131024:TUM131024 TKP131024:TKQ131024 TAT131024:TAU131024 SQX131024:SQY131024 SHB131024:SHC131024 RXF131024:RXG131024 RNJ131024:RNK131024 RDN131024:RDO131024 QTR131024:QTS131024 QJV131024:QJW131024 PZZ131024:QAA131024 PQD131024:PQE131024 PGH131024:PGI131024 OWL131024:OWM131024 OMP131024:OMQ131024 OCT131024:OCU131024 NSX131024:NSY131024 NJB131024:NJC131024 MZF131024:MZG131024 MPJ131024:MPK131024 MFN131024:MFO131024 LVR131024:LVS131024 LLV131024:LLW131024 LBZ131024:LCA131024 KSD131024:KSE131024 KIH131024:KII131024 JYL131024:JYM131024 JOP131024:JOQ131024 JET131024:JEU131024 IUX131024:IUY131024 ILB131024:ILC131024 IBF131024:IBG131024 HRJ131024:HRK131024 HHN131024:HHO131024 GXR131024:GXS131024 GNV131024:GNW131024 GDZ131024:GEA131024 FUD131024:FUE131024 FKH131024:FKI131024 FAL131024:FAM131024 EQP131024:EQQ131024 EGT131024:EGU131024 DWX131024:DWY131024 DNB131024:DNC131024 DDF131024:DDG131024 CTJ131024:CTK131024 CJN131024:CJO131024 BZR131024:BZS131024 BPV131024:BPW131024 BFZ131024:BGA131024 AWD131024:AWE131024 AMH131024:AMI131024 ACL131024:ACM131024 SP131024:SQ131024 IT131024:IU131024 B131024:C131024 WVF65488:WVG65488 WLJ65488:WLK65488 WBN65488:WBO65488 VRR65488:VRS65488 VHV65488:VHW65488 UXZ65488:UYA65488 UOD65488:UOE65488 UEH65488:UEI65488 TUL65488:TUM65488 TKP65488:TKQ65488 TAT65488:TAU65488 SQX65488:SQY65488 SHB65488:SHC65488 RXF65488:RXG65488 RNJ65488:RNK65488 RDN65488:RDO65488 QTR65488:QTS65488 QJV65488:QJW65488 PZZ65488:QAA65488 PQD65488:PQE65488 PGH65488:PGI65488 OWL65488:OWM65488 OMP65488:OMQ65488 OCT65488:OCU65488 NSX65488:NSY65488 NJB65488:NJC65488 MZF65488:MZG65488 MPJ65488:MPK65488 MFN65488:MFO65488 LVR65488:LVS65488 LLV65488:LLW65488 LBZ65488:LCA65488 KSD65488:KSE65488 KIH65488:KII65488 JYL65488:JYM65488 JOP65488:JOQ65488 JET65488:JEU65488 IUX65488:IUY65488 ILB65488:ILC65488 IBF65488:IBG65488 HRJ65488:HRK65488 HHN65488:HHO65488 GXR65488:GXS65488 GNV65488:GNW65488 GDZ65488:GEA65488 FUD65488:FUE65488 FKH65488:FKI65488 FAL65488:FAM65488 EQP65488:EQQ65488 EGT65488:EGU65488 DWX65488:DWY65488 DNB65488:DNC65488 DDF65488:DDG65488 CTJ65488:CTK65488 CJN65488:CJO65488 BZR65488:BZS65488 BPV65488:BPW65488 BFZ65488:BGA65488 AWD65488:AWE65488 AMH65488:AMI65488 ACL65488:ACM65488 SP65488:SQ65488 IT65488:IU65488 B65488:C65488 G65504:G65524 H65505:H65525 G131040:G131060 H131041:H131061 G196576:G196596 H196577:H196597 G262112:G262132 H262113:H262133 G327648:G327668 H327649:H327669 G393184:G393204 H393185:H393205 G458720:G458740 H458721:H458741 G524256:G524276 H524257:H524277 G589792:G589812 H589793:H589813 G655328:G655348 H655329:H655349 G720864:G720884 H720865:H720885 G786400:G786420 H786401:H786421 G851936:G851956 H851937:H851957 G917472:G917492 H917473:H917493 G983008:G983028 H983009:H983029" xr:uid="{11CB9C8F-61C4-AE44-ADCA-1898E678EC23}">
      <formula1>#REF!</formula1>
    </dataValidation>
    <dataValidation type="list" showInputMessage="1" showErrorMessage="1" sqref="WVJ982997 WLN982997 WBR982997 VRV982997 VHZ982997 UYD982997 UOH982997 UEL982997 TUP982997 TKT982997 TAX982997 SRB982997 SHF982997 RXJ982997 RNN982997 RDR982997 QTV982997 QJZ982997 QAD982997 PQH982997 PGL982997 OWP982997 OMT982997 OCX982997 NTB982997 NJF982997 MZJ982997 MPN982997 MFR982997 LVV982997 LLZ982997 LCD982997 KSH982997 KIL982997 JYP982997 JOT982997 JEX982997 IVB982997 ILF982997 IBJ982997 HRN982997 HHR982997 GXV982997 GNZ982997 GED982997 FUH982997 FKL982997 FAP982997 EQT982997 EGX982997 DXB982997 DNF982997 DDJ982997 CTN982997 CJR982997 BZV982997 BPZ982997 BGD982997 AWH982997 AML982997 ACP982997 ST982997 IX982997 F982996 WVJ917461 WLN917461 WBR917461 VRV917461 VHZ917461 UYD917461 UOH917461 UEL917461 TUP917461 TKT917461 TAX917461 SRB917461 SHF917461 RXJ917461 RNN917461 RDR917461 QTV917461 QJZ917461 QAD917461 PQH917461 PGL917461 OWP917461 OMT917461 OCX917461 NTB917461 NJF917461 MZJ917461 MPN917461 MFR917461 LVV917461 LLZ917461 LCD917461 KSH917461 KIL917461 JYP917461 JOT917461 JEX917461 IVB917461 ILF917461 IBJ917461 HRN917461 HHR917461 GXV917461 GNZ917461 GED917461 FUH917461 FKL917461 FAP917461 EQT917461 EGX917461 DXB917461 DNF917461 DDJ917461 CTN917461 CJR917461 BZV917461 BPZ917461 BGD917461 AWH917461 AML917461 ACP917461 ST917461 IX917461 F917460 WVJ851925 WLN851925 WBR851925 VRV851925 VHZ851925 UYD851925 UOH851925 UEL851925 TUP851925 TKT851925 TAX851925 SRB851925 SHF851925 RXJ851925 RNN851925 RDR851925 QTV851925 QJZ851925 QAD851925 PQH851925 PGL851925 OWP851925 OMT851925 OCX851925 NTB851925 NJF851925 MZJ851925 MPN851925 MFR851925 LVV851925 LLZ851925 LCD851925 KSH851925 KIL851925 JYP851925 JOT851925 JEX851925 IVB851925 ILF851925 IBJ851925 HRN851925 HHR851925 GXV851925 GNZ851925 GED851925 FUH851925 FKL851925 FAP851925 EQT851925 EGX851925 DXB851925 DNF851925 DDJ851925 CTN851925 CJR851925 BZV851925 BPZ851925 BGD851925 AWH851925 AML851925 ACP851925 ST851925 IX851925 F851924 WVJ786389 WLN786389 WBR786389 VRV786389 VHZ786389 UYD786389 UOH786389 UEL786389 TUP786389 TKT786389 TAX786389 SRB786389 SHF786389 RXJ786389 RNN786389 RDR786389 QTV786389 QJZ786389 QAD786389 PQH786389 PGL786389 OWP786389 OMT786389 OCX786389 NTB786389 NJF786389 MZJ786389 MPN786389 MFR786389 LVV786389 LLZ786389 LCD786389 KSH786389 KIL786389 JYP786389 JOT786389 JEX786389 IVB786389 ILF786389 IBJ786389 HRN786389 HHR786389 GXV786389 GNZ786389 GED786389 FUH786389 FKL786389 FAP786389 EQT786389 EGX786389 DXB786389 DNF786389 DDJ786389 CTN786389 CJR786389 BZV786389 BPZ786389 BGD786389 AWH786389 AML786389 ACP786389 ST786389 IX786389 F786388 WVJ720853 WLN720853 WBR720853 VRV720853 VHZ720853 UYD720853 UOH720853 UEL720853 TUP720853 TKT720853 TAX720853 SRB720853 SHF720853 RXJ720853 RNN720853 RDR720853 QTV720853 QJZ720853 QAD720853 PQH720853 PGL720853 OWP720853 OMT720853 OCX720853 NTB720853 NJF720853 MZJ720853 MPN720853 MFR720853 LVV720853 LLZ720853 LCD720853 KSH720853 KIL720853 JYP720853 JOT720853 JEX720853 IVB720853 ILF720853 IBJ720853 HRN720853 HHR720853 GXV720853 GNZ720853 GED720853 FUH720853 FKL720853 FAP720853 EQT720853 EGX720853 DXB720853 DNF720853 DDJ720853 CTN720853 CJR720853 BZV720853 BPZ720853 BGD720853 AWH720853 AML720853 ACP720853 ST720853 IX720853 F720852 WVJ655317 WLN655317 WBR655317 VRV655317 VHZ655317 UYD655317 UOH655317 UEL655317 TUP655317 TKT655317 TAX655317 SRB655317 SHF655317 RXJ655317 RNN655317 RDR655317 QTV655317 QJZ655317 QAD655317 PQH655317 PGL655317 OWP655317 OMT655317 OCX655317 NTB655317 NJF655317 MZJ655317 MPN655317 MFR655317 LVV655317 LLZ655317 LCD655317 KSH655317 KIL655317 JYP655317 JOT655317 JEX655317 IVB655317 ILF655317 IBJ655317 HRN655317 HHR655317 GXV655317 GNZ655317 GED655317 FUH655317 FKL655317 FAP655317 EQT655317 EGX655317 DXB655317 DNF655317 DDJ655317 CTN655317 CJR655317 BZV655317 BPZ655317 BGD655317 AWH655317 AML655317 ACP655317 ST655317 IX655317 F655316 WVJ589781 WLN589781 WBR589781 VRV589781 VHZ589781 UYD589781 UOH589781 UEL589781 TUP589781 TKT589781 TAX589781 SRB589781 SHF589781 RXJ589781 RNN589781 RDR589781 QTV589781 QJZ589781 QAD589781 PQH589781 PGL589781 OWP589781 OMT589781 OCX589781 NTB589781 NJF589781 MZJ589781 MPN589781 MFR589781 LVV589781 LLZ589781 LCD589781 KSH589781 KIL589781 JYP589781 JOT589781 JEX589781 IVB589781 ILF589781 IBJ589781 HRN589781 HHR589781 GXV589781 GNZ589781 GED589781 FUH589781 FKL589781 FAP589781 EQT589781 EGX589781 DXB589781 DNF589781 DDJ589781 CTN589781 CJR589781 BZV589781 BPZ589781 BGD589781 AWH589781 AML589781 ACP589781 ST589781 IX589781 F589780 WVJ524245 WLN524245 WBR524245 VRV524245 VHZ524245 UYD524245 UOH524245 UEL524245 TUP524245 TKT524245 TAX524245 SRB524245 SHF524245 RXJ524245 RNN524245 RDR524245 QTV524245 QJZ524245 QAD524245 PQH524245 PGL524245 OWP524245 OMT524245 OCX524245 NTB524245 NJF524245 MZJ524245 MPN524245 MFR524245 LVV524245 LLZ524245 LCD524245 KSH524245 KIL524245 JYP524245 JOT524245 JEX524245 IVB524245 ILF524245 IBJ524245 HRN524245 HHR524245 GXV524245 GNZ524245 GED524245 FUH524245 FKL524245 FAP524245 EQT524245 EGX524245 DXB524245 DNF524245 DDJ524245 CTN524245 CJR524245 BZV524245 BPZ524245 BGD524245 AWH524245 AML524245 ACP524245 ST524245 IX524245 F524244 WVJ458709 WLN458709 WBR458709 VRV458709 VHZ458709 UYD458709 UOH458709 UEL458709 TUP458709 TKT458709 TAX458709 SRB458709 SHF458709 RXJ458709 RNN458709 RDR458709 QTV458709 QJZ458709 QAD458709 PQH458709 PGL458709 OWP458709 OMT458709 OCX458709 NTB458709 NJF458709 MZJ458709 MPN458709 MFR458709 LVV458709 LLZ458709 LCD458709 KSH458709 KIL458709 JYP458709 JOT458709 JEX458709 IVB458709 ILF458709 IBJ458709 HRN458709 HHR458709 GXV458709 GNZ458709 GED458709 FUH458709 FKL458709 FAP458709 EQT458709 EGX458709 DXB458709 DNF458709 DDJ458709 CTN458709 CJR458709 BZV458709 BPZ458709 BGD458709 AWH458709 AML458709 ACP458709 ST458709 IX458709 F458708 WVJ393173 WLN393173 WBR393173 VRV393173 VHZ393173 UYD393173 UOH393173 UEL393173 TUP393173 TKT393173 TAX393173 SRB393173 SHF393173 RXJ393173 RNN393173 RDR393173 QTV393173 QJZ393173 QAD393173 PQH393173 PGL393173 OWP393173 OMT393173 OCX393173 NTB393173 NJF393173 MZJ393173 MPN393173 MFR393173 LVV393173 LLZ393173 LCD393173 KSH393173 KIL393173 JYP393173 JOT393173 JEX393173 IVB393173 ILF393173 IBJ393173 HRN393173 HHR393173 GXV393173 GNZ393173 GED393173 FUH393173 FKL393173 FAP393173 EQT393173 EGX393173 DXB393173 DNF393173 DDJ393173 CTN393173 CJR393173 BZV393173 BPZ393173 BGD393173 AWH393173 AML393173 ACP393173 ST393173 IX393173 F393172 WVJ327637 WLN327637 WBR327637 VRV327637 VHZ327637 UYD327637 UOH327637 UEL327637 TUP327637 TKT327637 TAX327637 SRB327637 SHF327637 RXJ327637 RNN327637 RDR327637 QTV327637 QJZ327637 QAD327637 PQH327637 PGL327637 OWP327637 OMT327637 OCX327637 NTB327637 NJF327637 MZJ327637 MPN327637 MFR327637 LVV327637 LLZ327637 LCD327637 KSH327637 KIL327637 JYP327637 JOT327637 JEX327637 IVB327637 ILF327637 IBJ327637 HRN327637 HHR327637 GXV327637 GNZ327637 GED327637 FUH327637 FKL327637 FAP327637 EQT327637 EGX327637 DXB327637 DNF327637 DDJ327637 CTN327637 CJR327637 BZV327637 BPZ327637 BGD327637 AWH327637 AML327637 ACP327637 ST327637 IX327637 F327636 WVJ262101 WLN262101 WBR262101 VRV262101 VHZ262101 UYD262101 UOH262101 UEL262101 TUP262101 TKT262101 TAX262101 SRB262101 SHF262101 RXJ262101 RNN262101 RDR262101 QTV262101 QJZ262101 QAD262101 PQH262101 PGL262101 OWP262101 OMT262101 OCX262101 NTB262101 NJF262101 MZJ262101 MPN262101 MFR262101 LVV262101 LLZ262101 LCD262101 KSH262101 KIL262101 JYP262101 JOT262101 JEX262101 IVB262101 ILF262101 IBJ262101 HRN262101 HHR262101 GXV262101 GNZ262101 GED262101 FUH262101 FKL262101 FAP262101 EQT262101 EGX262101 DXB262101 DNF262101 DDJ262101 CTN262101 CJR262101 BZV262101 BPZ262101 BGD262101 AWH262101 AML262101 ACP262101 ST262101 IX262101 F262100 WVJ196565 WLN196565 WBR196565 VRV196565 VHZ196565 UYD196565 UOH196565 UEL196565 TUP196565 TKT196565 TAX196565 SRB196565 SHF196565 RXJ196565 RNN196565 RDR196565 QTV196565 QJZ196565 QAD196565 PQH196565 PGL196565 OWP196565 OMT196565 OCX196565 NTB196565 NJF196565 MZJ196565 MPN196565 MFR196565 LVV196565 LLZ196565 LCD196565 KSH196565 KIL196565 JYP196565 JOT196565 JEX196565 IVB196565 ILF196565 IBJ196565 HRN196565 HHR196565 GXV196565 GNZ196565 GED196565 FUH196565 FKL196565 FAP196565 EQT196565 EGX196565 DXB196565 DNF196565 DDJ196565 CTN196565 CJR196565 BZV196565 BPZ196565 BGD196565 AWH196565 AML196565 ACP196565 ST196565 IX196565 F196564 WVJ131029 WLN131029 WBR131029 VRV131029 VHZ131029 UYD131029 UOH131029 UEL131029 TUP131029 TKT131029 TAX131029 SRB131029 SHF131029 RXJ131029 RNN131029 RDR131029 QTV131029 QJZ131029 QAD131029 PQH131029 PGL131029 OWP131029 OMT131029 OCX131029 NTB131029 NJF131029 MZJ131029 MPN131029 MFR131029 LVV131029 LLZ131029 LCD131029 KSH131029 KIL131029 JYP131029 JOT131029 JEX131029 IVB131029 ILF131029 IBJ131029 HRN131029 HHR131029 GXV131029 GNZ131029 GED131029 FUH131029 FKL131029 FAP131029 EQT131029 EGX131029 DXB131029 DNF131029 DDJ131029 CTN131029 CJR131029 BZV131029 BPZ131029 BGD131029 AWH131029 AML131029 ACP131029 ST131029 IX131029 F131028 WVJ65493 WLN65493 WBR65493 VRV65493 VHZ65493 UYD65493 UOH65493 UEL65493 TUP65493 TKT65493 TAX65493 SRB65493 SHF65493 RXJ65493 RNN65493 RDR65493 QTV65493 QJZ65493 QAD65493 PQH65493 PGL65493 OWP65493 OMT65493 OCX65493 NTB65493 NJF65493 MZJ65493 MPN65493 MFR65493 LVV65493 LLZ65493 LCD65493 KSH65493 KIL65493 JYP65493 JOT65493 JEX65493 IVB65493 ILF65493 IBJ65493 HRN65493 HHR65493 GXV65493 GNZ65493 GED65493 FUH65493 FKL65493 FAP65493 EQT65493 EGX65493 DXB65493 DNF65493 DDJ65493 CTN65493 CJR65493 BZV65493 BPZ65493 BGD65493 AWH65493 AML65493 ACP65493 ST65493 IX65493 F65492 WVI983002 WLM983002 WBQ983002 VRU983002 VHY983002 UYC983002 UOG983002 UEK983002 TUO983002 TKS983002 TAW983002 SRA983002 SHE983002 RXI983002 RNM983002 RDQ983002 QTU983002 QJY983002 QAC983002 PQG983002 PGK983002 OWO983002 OMS983002 OCW983002 NTA983002 NJE983002 MZI983002 MPM983002 MFQ983002 LVU983002 LLY983002 LCC983002 KSG983002 KIK983002 JYO983002 JOS983002 JEW983002 IVA983002 ILE983002 IBI983002 HRM983002 HHQ983002 GXU983002 GNY983002 GEC983002 FUG983002 FKK983002 FAO983002 EQS983002 EGW983002 DXA983002 DNE983002 DDI983002 CTM983002 CJQ983002 BZU983002 BPY983002 BGC983002 AWG983002 AMK983002 ACO983002 SS983002 IW983002 E983002 WVI917466 WLM917466 WBQ917466 VRU917466 VHY917466 UYC917466 UOG917466 UEK917466 TUO917466 TKS917466 TAW917466 SRA917466 SHE917466 RXI917466 RNM917466 RDQ917466 QTU917466 QJY917466 QAC917466 PQG917466 PGK917466 OWO917466 OMS917466 OCW917466 NTA917466 NJE917466 MZI917466 MPM917466 MFQ917466 LVU917466 LLY917466 LCC917466 KSG917466 KIK917466 JYO917466 JOS917466 JEW917466 IVA917466 ILE917466 IBI917466 HRM917466 HHQ917466 GXU917466 GNY917466 GEC917466 FUG917466 FKK917466 FAO917466 EQS917466 EGW917466 DXA917466 DNE917466 DDI917466 CTM917466 CJQ917466 BZU917466 BPY917466 BGC917466 AWG917466 AMK917466 ACO917466 SS917466 IW917466 E917466 WVI851930 WLM851930 WBQ851930 VRU851930 VHY851930 UYC851930 UOG851930 UEK851930 TUO851930 TKS851930 TAW851930 SRA851930 SHE851930 RXI851930 RNM851930 RDQ851930 QTU851930 QJY851930 QAC851930 PQG851930 PGK851930 OWO851930 OMS851930 OCW851930 NTA851930 NJE851930 MZI851930 MPM851930 MFQ851930 LVU851930 LLY851930 LCC851930 KSG851930 KIK851930 JYO851930 JOS851930 JEW851930 IVA851930 ILE851930 IBI851930 HRM851930 HHQ851930 GXU851930 GNY851930 GEC851930 FUG851930 FKK851930 FAO851930 EQS851930 EGW851930 DXA851930 DNE851930 DDI851930 CTM851930 CJQ851930 BZU851930 BPY851930 BGC851930 AWG851930 AMK851930 ACO851930 SS851930 IW851930 E851930 WVI786394 WLM786394 WBQ786394 VRU786394 VHY786394 UYC786394 UOG786394 UEK786394 TUO786394 TKS786394 TAW786394 SRA786394 SHE786394 RXI786394 RNM786394 RDQ786394 QTU786394 QJY786394 QAC786394 PQG786394 PGK786394 OWO786394 OMS786394 OCW786394 NTA786394 NJE786394 MZI786394 MPM786394 MFQ786394 LVU786394 LLY786394 LCC786394 KSG786394 KIK786394 JYO786394 JOS786394 JEW786394 IVA786394 ILE786394 IBI786394 HRM786394 HHQ786394 GXU786394 GNY786394 GEC786394 FUG786394 FKK786394 FAO786394 EQS786394 EGW786394 DXA786394 DNE786394 DDI786394 CTM786394 CJQ786394 BZU786394 BPY786394 BGC786394 AWG786394 AMK786394 ACO786394 SS786394 IW786394 E786394 WVI720858 WLM720858 WBQ720858 VRU720858 VHY720858 UYC720858 UOG720858 UEK720858 TUO720858 TKS720858 TAW720858 SRA720858 SHE720858 RXI720858 RNM720858 RDQ720858 QTU720858 QJY720858 QAC720858 PQG720858 PGK720858 OWO720858 OMS720858 OCW720858 NTA720858 NJE720858 MZI720858 MPM720858 MFQ720858 LVU720858 LLY720858 LCC720858 KSG720858 KIK720858 JYO720858 JOS720858 JEW720858 IVA720858 ILE720858 IBI720858 HRM720858 HHQ720858 GXU720858 GNY720858 GEC720858 FUG720858 FKK720858 FAO720858 EQS720858 EGW720858 DXA720858 DNE720858 DDI720858 CTM720858 CJQ720858 BZU720858 BPY720858 BGC720858 AWG720858 AMK720858 ACO720858 SS720858 IW720858 E720858 WVI655322 WLM655322 WBQ655322 VRU655322 VHY655322 UYC655322 UOG655322 UEK655322 TUO655322 TKS655322 TAW655322 SRA655322 SHE655322 RXI655322 RNM655322 RDQ655322 QTU655322 QJY655322 QAC655322 PQG655322 PGK655322 OWO655322 OMS655322 OCW655322 NTA655322 NJE655322 MZI655322 MPM655322 MFQ655322 LVU655322 LLY655322 LCC655322 KSG655322 KIK655322 JYO655322 JOS655322 JEW655322 IVA655322 ILE655322 IBI655322 HRM655322 HHQ655322 GXU655322 GNY655322 GEC655322 FUG655322 FKK655322 FAO655322 EQS655322 EGW655322 DXA655322 DNE655322 DDI655322 CTM655322 CJQ655322 BZU655322 BPY655322 BGC655322 AWG655322 AMK655322 ACO655322 SS655322 IW655322 E655322 WVI589786 WLM589786 WBQ589786 VRU589786 VHY589786 UYC589786 UOG589786 UEK589786 TUO589786 TKS589786 TAW589786 SRA589786 SHE589786 RXI589786 RNM589786 RDQ589786 QTU589786 QJY589786 QAC589786 PQG589786 PGK589786 OWO589786 OMS589786 OCW589786 NTA589786 NJE589786 MZI589786 MPM589786 MFQ589786 LVU589786 LLY589786 LCC589786 KSG589786 KIK589786 JYO589786 JOS589786 JEW589786 IVA589786 ILE589786 IBI589786 HRM589786 HHQ589786 GXU589786 GNY589786 GEC589786 FUG589786 FKK589786 FAO589786 EQS589786 EGW589786 DXA589786 DNE589786 DDI589786 CTM589786 CJQ589786 BZU589786 BPY589786 BGC589786 AWG589786 AMK589786 ACO589786 SS589786 IW589786 E589786 WVI524250 WLM524250 WBQ524250 VRU524250 VHY524250 UYC524250 UOG524250 UEK524250 TUO524250 TKS524250 TAW524250 SRA524250 SHE524250 RXI524250 RNM524250 RDQ524250 QTU524250 QJY524250 QAC524250 PQG524250 PGK524250 OWO524250 OMS524250 OCW524250 NTA524250 NJE524250 MZI524250 MPM524250 MFQ524250 LVU524250 LLY524250 LCC524250 KSG524250 KIK524250 JYO524250 JOS524250 JEW524250 IVA524250 ILE524250 IBI524250 HRM524250 HHQ524250 GXU524250 GNY524250 GEC524250 FUG524250 FKK524250 FAO524250 EQS524250 EGW524250 DXA524250 DNE524250 DDI524250 CTM524250 CJQ524250 BZU524250 BPY524250 BGC524250 AWG524250 AMK524250 ACO524250 SS524250 IW524250 E524250 WVI458714 WLM458714 WBQ458714 VRU458714 VHY458714 UYC458714 UOG458714 UEK458714 TUO458714 TKS458714 TAW458714 SRA458714 SHE458714 RXI458714 RNM458714 RDQ458714 QTU458714 QJY458714 QAC458714 PQG458714 PGK458714 OWO458714 OMS458714 OCW458714 NTA458714 NJE458714 MZI458714 MPM458714 MFQ458714 LVU458714 LLY458714 LCC458714 KSG458714 KIK458714 JYO458714 JOS458714 JEW458714 IVA458714 ILE458714 IBI458714 HRM458714 HHQ458714 GXU458714 GNY458714 GEC458714 FUG458714 FKK458714 FAO458714 EQS458714 EGW458714 DXA458714 DNE458714 DDI458714 CTM458714 CJQ458714 BZU458714 BPY458714 BGC458714 AWG458714 AMK458714 ACO458714 SS458714 IW458714 E458714 WVI393178 WLM393178 WBQ393178 VRU393178 VHY393178 UYC393178 UOG393178 UEK393178 TUO393178 TKS393178 TAW393178 SRA393178 SHE393178 RXI393178 RNM393178 RDQ393178 QTU393178 QJY393178 QAC393178 PQG393178 PGK393178 OWO393178 OMS393178 OCW393178 NTA393178 NJE393178 MZI393178 MPM393178 MFQ393178 LVU393178 LLY393178 LCC393178 KSG393178 KIK393178 JYO393178 JOS393178 JEW393178 IVA393178 ILE393178 IBI393178 HRM393178 HHQ393178 GXU393178 GNY393178 GEC393178 FUG393178 FKK393178 FAO393178 EQS393178 EGW393178 DXA393178 DNE393178 DDI393178 CTM393178 CJQ393178 BZU393178 BPY393178 BGC393178 AWG393178 AMK393178 ACO393178 SS393178 IW393178 E393178 WVI327642 WLM327642 WBQ327642 VRU327642 VHY327642 UYC327642 UOG327642 UEK327642 TUO327642 TKS327642 TAW327642 SRA327642 SHE327642 RXI327642 RNM327642 RDQ327642 QTU327642 QJY327642 QAC327642 PQG327642 PGK327642 OWO327642 OMS327642 OCW327642 NTA327642 NJE327642 MZI327642 MPM327642 MFQ327642 LVU327642 LLY327642 LCC327642 KSG327642 KIK327642 JYO327642 JOS327642 JEW327642 IVA327642 ILE327642 IBI327642 HRM327642 HHQ327642 GXU327642 GNY327642 GEC327642 FUG327642 FKK327642 FAO327642 EQS327642 EGW327642 DXA327642 DNE327642 DDI327642 CTM327642 CJQ327642 BZU327642 BPY327642 BGC327642 AWG327642 AMK327642 ACO327642 SS327642 IW327642 E327642 WVI262106 WLM262106 WBQ262106 VRU262106 VHY262106 UYC262106 UOG262106 UEK262106 TUO262106 TKS262106 TAW262106 SRA262106 SHE262106 RXI262106 RNM262106 RDQ262106 QTU262106 QJY262106 QAC262106 PQG262106 PGK262106 OWO262106 OMS262106 OCW262106 NTA262106 NJE262106 MZI262106 MPM262106 MFQ262106 LVU262106 LLY262106 LCC262106 KSG262106 KIK262106 JYO262106 JOS262106 JEW262106 IVA262106 ILE262106 IBI262106 HRM262106 HHQ262106 GXU262106 GNY262106 GEC262106 FUG262106 FKK262106 FAO262106 EQS262106 EGW262106 DXA262106 DNE262106 DDI262106 CTM262106 CJQ262106 BZU262106 BPY262106 BGC262106 AWG262106 AMK262106 ACO262106 SS262106 IW262106 E262106 WVI196570 WLM196570 WBQ196570 VRU196570 VHY196570 UYC196570 UOG196570 UEK196570 TUO196570 TKS196570 TAW196570 SRA196570 SHE196570 RXI196570 RNM196570 RDQ196570 QTU196570 QJY196570 QAC196570 PQG196570 PGK196570 OWO196570 OMS196570 OCW196570 NTA196570 NJE196570 MZI196570 MPM196570 MFQ196570 LVU196570 LLY196570 LCC196570 KSG196570 KIK196570 JYO196570 JOS196570 JEW196570 IVA196570 ILE196570 IBI196570 HRM196570 HHQ196570 GXU196570 GNY196570 GEC196570 FUG196570 FKK196570 FAO196570 EQS196570 EGW196570 DXA196570 DNE196570 DDI196570 CTM196570 CJQ196570 BZU196570 BPY196570 BGC196570 AWG196570 AMK196570 ACO196570 SS196570 IW196570 E196570 WVI131034 WLM131034 WBQ131034 VRU131034 VHY131034 UYC131034 UOG131034 UEK131034 TUO131034 TKS131034 TAW131034 SRA131034 SHE131034 RXI131034 RNM131034 RDQ131034 QTU131034 QJY131034 QAC131034 PQG131034 PGK131034 OWO131034 OMS131034 OCW131034 NTA131034 NJE131034 MZI131034 MPM131034 MFQ131034 LVU131034 LLY131034 LCC131034 KSG131034 KIK131034 JYO131034 JOS131034 JEW131034 IVA131034 ILE131034 IBI131034 HRM131034 HHQ131034 GXU131034 GNY131034 GEC131034 FUG131034 FKK131034 FAO131034 EQS131034 EGW131034 DXA131034 DNE131034 DDI131034 CTM131034 CJQ131034 BZU131034 BPY131034 BGC131034 AWG131034 AMK131034 ACO131034 SS131034 IW131034 E131034 WVI65498 WLM65498 WBQ65498 VRU65498 VHY65498 UYC65498 UOG65498 UEK65498 TUO65498 TKS65498 TAW65498 SRA65498 SHE65498 RXI65498 RNM65498 RDQ65498 QTU65498 QJY65498 QAC65498 PQG65498 PGK65498 OWO65498 OMS65498 OCW65498 NTA65498 NJE65498 MZI65498 MPM65498 MFQ65498 LVU65498 LLY65498 LCC65498 KSG65498 KIK65498 JYO65498 JOS65498 JEW65498 IVA65498 ILE65498 IBI65498 HRM65498 HHQ65498 GXU65498 GNY65498 GEC65498 FUG65498 FKK65498 FAO65498 EQS65498 EGW65498 DXA65498 DNE65498 DDI65498 CTM65498 CJQ65498 BZU65498 BPY65498 BGC65498 AWG65498 AMK65498 ACO65498 SS65498 IW65498 E65498" xr:uid="{360D9CCD-8578-3D4B-9B43-04273557795A}">
      <formula1>#REF!</formula1>
    </dataValidation>
    <dataValidation type="list" allowBlank="1" showInputMessage="1" showErrorMessage="1" sqref="H13:H22" xr:uid="{1B47D7D1-74D7-C448-988F-88515C2D9626}">
      <formula1>$P$11:$P$17</formula1>
    </dataValidation>
    <dataValidation type="list" allowBlank="1" showInputMessage="1" showErrorMessage="1" sqref="I13:I22" xr:uid="{A4F64985-BC57-450A-A798-06450EBD755A}">
      <formula1>$P$20:$P$25</formula1>
    </dataValidation>
    <dataValidation type="list" allowBlank="1" showInputMessage="1" showErrorMessage="1" sqref="J13:J22" xr:uid="{C88F852C-DC8D-2E44-BAAF-E397BA07520A}">
      <formula1>$P$27:$P$28</formula1>
    </dataValidation>
  </dataValidations>
  <pageMargins left="0.7" right="0.7" top="0.75" bottom="0.75" header="0.3" footer="0.3"/>
  <pageSetup scale="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E2CC-F842-9A4E-8F30-4B71B1C03116}">
  <dimension ref="A1:WVR50"/>
  <sheetViews>
    <sheetView showGridLines="0" view="pageBreakPreview" zoomScale="80" zoomScaleNormal="130" zoomScaleSheetLayoutView="80" workbookViewId="0">
      <selection activeCell="D5" sqref="D5"/>
    </sheetView>
  </sheetViews>
  <sheetFormatPr baseColWidth="10" defaultColWidth="0" defaultRowHeight="15" zeroHeight="1"/>
  <cols>
    <col min="1" max="1" width="31.33203125" style="3" customWidth="1"/>
    <col min="2" max="2" width="39.33203125" style="3" customWidth="1"/>
    <col min="3" max="3" width="33.5" style="3" customWidth="1"/>
    <col min="4" max="4" width="43.5" style="3" bestFit="1" customWidth="1"/>
    <col min="5" max="5" width="46.33203125" style="3" customWidth="1"/>
    <col min="6" max="6" width="27.1640625" style="3" customWidth="1"/>
    <col min="7" max="7" width="19.83203125" style="3" customWidth="1"/>
    <col min="8" max="8" width="20.33203125" style="3" customWidth="1"/>
    <col min="9" max="11" width="26.33203125" style="3" customWidth="1"/>
    <col min="12" max="12" width="24.5" style="3" customWidth="1"/>
    <col min="13" max="13" width="17" style="3" customWidth="1"/>
    <col min="14" max="14" width="17.5" style="3" customWidth="1"/>
    <col min="15" max="15" width="17.6640625" style="3" customWidth="1"/>
    <col min="16" max="16" width="32.5" style="3" customWidth="1"/>
    <col min="17" max="250" width="11.5" style="3" customWidth="1"/>
    <col min="251" max="251" width="24.33203125" style="3" customWidth="1"/>
    <col min="252" max="252" width="17.1640625" style="3" customWidth="1"/>
    <col min="253" max="253" width="41.83203125" style="3" customWidth="1"/>
    <col min="254" max="254" width="39.33203125" style="3" customWidth="1"/>
    <col min="255" max="255" width="33.5" style="3" customWidth="1"/>
    <col min="256" max="256" width="43.5" style="3" bestFit="1" customWidth="1"/>
    <col min="257" max="257" width="46.33203125" style="3" customWidth="1"/>
    <col min="258" max="258" width="58" style="3" customWidth="1"/>
    <col min="259" max="259" width="42.83203125" style="3" customWidth="1"/>
    <col min="260" max="260" width="29.83203125" style="3" customWidth="1"/>
    <col min="261" max="261" width="34.5" style="3" customWidth="1"/>
    <col min="262" max="270" width="11.5" style="3" hidden="1" customWidth="1"/>
    <col min="271" max="508" width="11.5" style="3" hidden="1"/>
    <col min="509" max="509" width="41.83203125" style="3" customWidth="1"/>
    <col min="510" max="510" width="39.33203125" style="3" customWidth="1"/>
    <col min="511" max="511" width="33.5" style="3" customWidth="1"/>
    <col min="512" max="512" width="43.5" style="3" bestFit="1" customWidth="1"/>
    <col min="513" max="513" width="46.33203125" style="3" customWidth="1"/>
    <col min="514" max="514" width="58" style="3" customWidth="1"/>
    <col min="515" max="515" width="42.83203125" style="3" customWidth="1"/>
    <col min="516" max="516" width="29.83203125" style="3" customWidth="1"/>
    <col min="517" max="517" width="34.5" style="3" customWidth="1"/>
    <col min="518" max="526" width="11.5" style="3" hidden="1" customWidth="1"/>
    <col min="527" max="764" width="11.5" style="3" hidden="1"/>
    <col min="765" max="765" width="41.83203125" style="3" customWidth="1"/>
    <col min="766" max="766" width="39.33203125" style="3" customWidth="1"/>
    <col min="767" max="767" width="33.5" style="3" customWidth="1"/>
    <col min="768" max="768" width="43.5" style="3" bestFit="1" customWidth="1"/>
    <col min="769" max="769" width="46.33203125" style="3" customWidth="1"/>
    <col min="770" max="770" width="58" style="3" customWidth="1"/>
    <col min="771" max="771" width="42.83203125" style="3" customWidth="1"/>
    <col min="772" max="772" width="29.83203125" style="3" customWidth="1"/>
    <col min="773" max="773" width="34.5" style="3" customWidth="1"/>
    <col min="774" max="782" width="11.5" style="3" hidden="1" customWidth="1"/>
    <col min="783" max="1020" width="11.5" style="3" hidden="1"/>
    <col min="1021" max="1021" width="41.83203125" style="3" customWidth="1"/>
    <col min="1022" max="1022" width="39.33203125" style="3" customWidth="1"/>
    <col min="1023" max="1023" width="33.5" style="3" customWidth="1"/>
    <col min="1024" max="1024" width="43.5" style="3" bestFit="1" customWidth="1"/>
    <col min="1025" max="1025" width="46.33203125" style="3" customWidth="1"/>
    <col min="1026" max="1026" width="58" style="3" customWidth="1"/>
    <col min="1027" max="1027" width="42.83203125" style="3" customWidth="1"/>
    <col min="1028" max="1028" width="29.83203125" style="3" customWidth="1"/>
    <col min="1029" max="1029" width="34.5" style="3" customWidth="1"/>
    <col min="1030" max="1038" width="11.5" style="3" hidden="1" customWidth="1"/>
    <col min="1039" max="1276" width="11.5" style="3" hidden="1"/>
    <col min="1277" max="1277" width="41.83203125" style="3" customWidth="1"/>
    <col min="1278" max="1278" width="39.33203125" style="3" customWidth="1"/>
    <col min="1279" max="1279" width="33.5" style="3" customWidth="1"/>
    <col min="1280" max="1280" width="43.5" style="3" bestFit="1" customWidth="1"/>
    <col min="1281" max="1281" width="46.33203125" style="3" customWidth="1"/>
    <col min="1282" max="1282" width="58" style="3" customWidth="1"/>
    <col min="1283" max="1283" width="42.83203125" style="3" customWidth="1"/>
    <col min="1284" max="1284" width="29.83203125" style="3" customWidth="1"/>
    <col min="1285" max="1285" width="34.5" style="3" customWidth="1"/>
    <col min="1286" max="1294" width="11.5" style="3" hidden="1" customWidth="1"/>
    <col min="1295" max="1532" width="11.5" style="3" hidden="1"/>
    <col min="1533" max="1533" width="41.83203125" style="3" customWidth="1"/>
    <col min="1534" max="1534" width="39.33203125" style="3" customWidth="1"/>
    <col min="1535" max="1535" width="33.5" style="3" customWidth="1"/>
    <col min="1536" max="1536" width="43.5" style="3" bestFit="1" customWidth="1"/>
    <col min="1537" max="1537" width="46.33203125" style="3" customWidth="1"/>
    <col min="1538" max="1538" width="58" style="3" customWidth="1"/>
    <col min="1539" max="1539" width="42.83203125" style="3" customWidth="1"/>
    <col min="1540" max="1540" width="29.83203125" style="3" customWidth="1"/>
    <col min="1541" max="1541" width="34.5" style="3" customWidth="1"/>
    <col min="1542" max="1550" width="11.5" style="3" hidden="1" customWidth="1"/>
    <col min="1551" max="1788" width="11.5" style="3" hidden="1"/>
    <col min="1789" max="1789" width="41.83203125" style="3" customWidth="1"/>
    <col min="1790" max="1790" width="39.33203125" style="3" customWidth="1"/>
    <col min="1791" max="1791" width="33.5" style="3" customWidth="1"/>
    <col min="1792" max="1792" width="43.5" style="3" bestFit="1" customWidth="1"/>
    <col min="1793" max="1793" width="46.33203125" style="3" customWidth="1"/>
    <col min="1794" max="1794" width="58" style="3" customWidth="1"/>
    <col min="1795" max="1795" width="42.83203125" style="3" customWidth="1"/>
    <col min="1796" max="1796" width="29.83203125" style="3" customWidth="1"/>
    <col min="1797" max="1797" width="34.5" style="3" customWidth="1"/>
    <col min="1798" max="1806" width="11.5" style="3" hidden="1" customWidth="1"/>
    <col min="1807" max="2044" width="11.5" style="3" hidden="1"/>
    <col min="2045" max="2045" width="41.83203125" style="3" customWidth="1"/>
    <col min="2046" max="2046" width="39.33203125" style="3" customWidth="1"/>
    <col min="2047" max="2047" width="33.5" style="3" customWidth="1"/>
    <col min="2048" max="2048" width="43.5" style="3" bestFit="1" customWidth="1"/>
    <col min="2049" max="2049" width="46.33203125" style="3" customWidth="1"/>
    <col min="2050" max="2050" width="58" style="3" customWidth="1"/>
    <col min="2051" max="2051" width="42.83203125" style="3" customWidth="1"/>
    <col min="2052" max="2052" width="29.83203125" style="3" customWidth="1"/>
    <col min="2053" max="2053" width="34.5" style="3" customWidth="1"/>
    <col min="2054" max="2062" width="11.5" style="3" hidden="1" customWidth="1"/>
    <col min="2063" max="2300" width="11.5" style="3" hidden="1"/>
    <col min="2301" max="2301" width="41.83203125" style="3" customWidth="1"/>
    <col min="2302" max="2302" width="39.33203125" style="3" customWidth="1"/>
    <col min="2303" max="2303" width="33.5" style="3" customWidth="1"/>
    <col min="2304" max="2304" width="43.5" style="3" bestFit="1" customWidth="1"/>
    <col min="2305" max="2305" width="46.33203125" style="3" customWidth="1"/>
    <col min="2306" max="2306" width="58" style="3" customWidth="1"/>
    <col min="2307" max="2307" width="42.83203125" style="3" customWidth="1"/>
    <col min="2308" max="2308" width="29.83203125" style="3" customWidth="1"/>
    <col min="2309" max="2309" width="34.5" style="3" customWidth="1"/>
    <col min="2310" max="2318" width="11.5" style="3" hidden="1" customWidth="1"/>
    <col min="2319" max="2556" width="11.5" style="3" hidden="1"/>
    <col min="2557" max="2557" width="41.83203125" style="3" customWidth="1"/>
    <col min="2558" max="2558" width="39.33203125" style="3" customWidth="1"/>
    <col min="2559" max="2559" width="33.5" style="3" customWidth="1"/>
    <col min="2560" max="2560" width="43.5" style="3" bestFit="1" customWidth="1"/>
    <col min="2561" max="2561" width="46.33203125" style="3" customWidth="1"/>
    <col min="2562" max="2562" width="58" style="3" customWidth="1"/>
    <col min="2563" max="2563" width="42.83203125" style="3" customWidth="1"/>
    <col min="2564" max="2564" width="29.83203125" style="3" customWidth="1"/>
    <col min="2565" max="2565" width="34.5" style="3" customWidth="1"/>
    <col min="2566" max="2574" width="11.5" style="3" hidden="1" customWidth="1"/>
    <col min="2575" max="2812" width="11.5" style="3" hidden="1"/>
    <col min="2813" max="2813" width="41.83203125" style="3" customWidth="1"/>
    <col min="2814" max="2814" width="39.33203125" style="3" customWidth="1"/>
    <col min="2815" max="2815" width="33.5" style="3" customWidth="1"/>
    <col min="2816" max="2816" width="43.5" style="3" bestFit="1" customWidth="1"/>
    <col min="2817" max="2817" width="46.33203125" style="3" customWidth="1"/>
    <col min="2818" max="2818" width="58" style="3" customWidth="1"/>
    <col min="2819" max="2819" width="42.83203125" style="3" customWidth="1"/>
    <col min="2820" max="2820" width="29.83203125" style="3" customWidth="1"/>
    <col min="2821" max="2821" width="34.5" style="3" customWidth="1"/>
    <col min="2822" max="2830" width="11.5" style="3" hidden="1" customWidth="1"/>
    <col min="2831" max="3068" width="11.5" style="3" hidden="1"/>
    <col min="3069" max="3069" width="41.83203125" style="3" customWidth="1"/>
    <col min="3070" max="3070" width="39.33203125" style="3" customWidth="1"/>
    <col min="3071" max="3071" width="33.5" style="3" customWidth="1"/>
    <col min="3072" max="3072" width="43.5" style="3" bestFit="1" customWidth="1"/>
    <col min="3073" max="3073" width="46.33203125" style="3" customWidth="1"/>
    <col min="3074" max="3074" width="58" style="3" customWidth="1"/>
    <col min="3075" max="3075" width="42.83203125" style="3" customWidth="1"/>
    <col min="3076" max="3076" width="29.83203125" style="3" customWidth="1"/>
    <col min="3077" max="3077" width="34.5" style="3" customWidth="1"/>
    <col min="3078" max="3086" width="11.5" style="3" hidden="1" customWidth="1"/>
    <col min="3087" max="3324" width="11.5" style="3" hidden="1"/>
    <col min="3325" max="3325" width="41.83203125" style="3" customWidth="1"/>
    <col min="3326" max="3326" width="39.33203125" style="3" customWidth="1"/>
    <col min="3327" max="3327" width="33.5" style="3" customWidth="1"/>
    <col min="3328" max="3328" width="43.5" style="3" bestFit="1" customWidth="1"/>
    <col min="3329" max="3329" width="46.33203125" style="3" customWidth="1"/>
    <col min="3330" max="3330" width="58" style="3" customWidth="1"/>
    <col min="3331" max="3331" width="42.83203125" style="3" customWidth="1"/>
    <col min="3332" max="3332" width="29.83203125" style="3" customWidth="1"/>
    <col min="3333" max="3333" width="34.5" style="3" customWidth="1"/>
    <col min="3334" max="3342" width="11.5" style="3" hidden="1" customWidth="1"/>
    <col min="3343" max="3580" width="11.5" style="3" hidden="1"/>
    <col min="3581" max="3581" width="41.83203125" style="3" customWidth="1"/>
    <col min="3582" max="3582" width="39.33203125" style="3" customWidth="1"/>
    <col min="3583" max="3583" width="33.5" style="3" customWidth="1"/>
    <col min="3584" max="3584" width="43.5" style="3" bestFit="1" customWidth="1"/>
    <col min="3585" max="3585" width="46.33203125" style="3" customWidth="1"/>
    <col min="3586" max="3586" width="58" style="3" customWidth="1"/>
    <col min="3587" max="3587" width="42.83203125" style="3" customWidth="1"/>
    <col min="3588" max="3588" width="29.83203125" style="3" customWidth="1"/>
    <col min="3589" max="3589" width="34.5" style="3" customWidth="1"/>
    <col min="3590" max="3598" width="11.5" style="3" hidden="1" customWidth="1"/>
    <col min="3599" max="3836" width="11.5" style="3" hidden="1"/>
    <col min="3837" max="3837" width="41.83203125" style="3" customWidth="1"/>
    <col min="3838" max="3838" width="39.33203125" style="3" customWidth="1"/>
    <col min="3839" max="3839" width="33.5" style="3" customWidth="1"/>
    <col min="3840" max="3840" width="43.5" style="3" bestFit="1" customWidth="1"/>
    <col min="3841" max="3841" width="46.33203125" style="3" customWidth="1"/>
    <col min="3842" max="3842" width="58" style="3" customWidth="1"/>
    <col min="3843" max="3843" width="42.83203125" style="3" customWidth="1"/>
    <col min="3844" max="3844" width="29.83203125" style="3" customWidth="1"/>
    <col min="3845" max="3845" width="34.5" style="3" customWidth="1"/>
    <col min="3846" max="3854" width="11.5" style="3" hidden="1" customWidth="1"/>
    <col min="3855" max="4092" width="11.5" style="3" hidden="1"/>
    <col min="4093" max="4093" width="41.83203125" style="3" customWidth="1"/>
    <col min="4094" max="4094" width="39.33203125" style="3" customWidth="1"/>
    <col min="4095" max="4095" width="33.5" style="3" customWidth="1"/>
    <col min="4096" max="4096" width="43.5" style="3" bestFit="1" customWidth="1"/>
    <col min="4097" max="4097" width="46.33203125" style="3" customWidth="1"/>
    <col min="4098" max="4098" width="58" style="3" customWidth="1"/>
    <col min="4099" max="4099" width="42.83203125" style="3" customWidth="1"/>
    <col min="4100" max="4100" width="29.83203125" style="3" customWidth="1"/>
    <col min="4101" max="4101" width="34.5" style="3" customWidth="1"/>
    <col min="4102" max="4110" width="11.5" style="3" hidden="1" customWidth="1"/>
    <col min="4111" max="4348" width="11.5" style="3" hidden="1"/>
    <col min="4349" max="4349" width="41.83203125" style="3" customWidth="1"/>
    <col min="4350" max="4350" width="39.33203125" style="3" customWidth="1"/>
    <col min="4351" max="4351" width="33.5" style="3" customWidth="1"/>
    <col min="4352" max="4352" width="43.5" style="3" bestFit="1" customWidth="1"/>
    <col min="4353" max="4353" width="46.33203125" style="3" customWidth="1"/>
    <col min="4354" max="4354" width="58" style="3" customWidth="1"/>
    <col min="4355" max="4355" width="42.83203125" style="3" customWidth="1"/>
    <col min="4356" max="4356" width="29.83203125" style="3" customWidth="1"/>
    <col min="4357" max="4357" width="34.5" style="3" customWidth="1"/>
    <col min="4358" max="4366" width="11.5" style="3" hidden="1" customWidth="1"/>
    <col min="4367" max="4604" width="11.5" style="3" hidden="1"/>
    <col min="4605" max="4605" width="41.83203125" style="3" customWidth="1"/>
    <col min="4606" max="4606" width="39.33203125" style="3" customWidth="1"/>
    <col min="4607" max="4607" width="33.5" style="3" customWidth="1"/>
    <col min="4608" max="4608" width="43.5" style="3" bestFit="1" customWidth="1"/>
    <col min="4609" max="4609" width="46.33203125" style="3" customWidth="1"/>
    <col min="4610" max="4610" width="58" style="3" customWidth="1"/>
    <col min="4611" max="4611" width="42.83203125" style="3" customWidth="1"/>
    <col min="4612" max="4612" width="29.83203125" style="3" customWidth="1"/>
    <col min="4613" max="4613" width="34.5" style="3" customWidth="1"/>
    <col min="4614" max="4622" width="11.5" style="3" hidden="1" customWidth="1"/>
    <col min="4623" max="4860" width="11.5" style="3" hidden="1"/>
    <col min="4861" max="4861" width="41.83203125" style="3" customWidth="1"/>
    <col min="4862" max="4862" width="39.33203125" style="3" customWidth="1"/>
    <col min="4863" max="4863" width="33.5" style="3" customWidth="1"/>
    <col min="4864" max="4864" width="43.5" style="3" bestFit="1" customWidth="1"/>
    <col min="4865" max="4865" width="46.33203125" style="3" customWidth="1"/>
    <col min="4866" max="4866" width="58" style="3" customWidth="1"/>
    <col min="4867" max="4867" width="42.83203125" style="3" customWidth="1"/>
    <col min="4868" max="4868" width="29.83203125" style="3" customWidth="1"/>
    <col min="4869" max="4869" width="34.5" style="3" customWidth="1"/>
    <col min="4870" max="4878" width="11.5" style="3" hidden="1" customWidth="1"/>
    <col min="4879" max="5116" width="11.5" style="3" hidden="1"/>
    <col min="5117" max="5117" width="41.83203125" style="3" customWidth="1"/>
    <col min="5118" max="5118" width="39.33203125" style="3" customWidth="1"/>
    <col min="5119" max="5119" width="33.5" style="3" customWidth="1"/>
    <col min="5120" max="5120" width="43.5" style="3" bestFit="1" customWidth="1"/>
    <col min="5121" max="5121" width="46.33203125" style="3" customWidth="1"/>
    <col min="5122" max="5122" width="58" style="3" customWidth="1"/>
    <col min="5123" max="5123" width="42.83203125" style="3" customWidth="1"/>
    <col min="5124" max="5124" width="29.83203125" style="3" customWidth="1"/>
    <col min="5125" max="5125" width="34.5" style="3" customWidth="1"/>
    <col min="5126" max="5134" width="11.5" style="3" hidden="1" customWidth="1"/>
    <col min="5135" max="5372" width="11.5" style="3" hidden="1"/>
    <col min="5373" max="5373" width="41.83203125" style="3" customWidth="1"/>
    <col min="5374" max="5374" width="39.33203125" style="3" customWidth="1"/>
    <col min="5375" max="5375" width="33.5" style="3" customWidth="1"/>
    <col min="5376" max="5376" width="43.5" style="3" bestFit="1" customWidth="1"/>
    <col min="5377" max="5377" width="46.33203125" style="3" customWidth="1"/>
    <col min="5378" max="5378" width="58" style="3" customWidth="1"/>
    <col min="5379" max="5379" width="42.83203125" style="3" customWidth="1"/>
    <col min="5380" max="5380" width="29.83203125" style="3" customWidth="1"/>
    <col min="5381" max="5381" width="34.5" style="3" customWidth="1"/>
    <col min="5382" max="5390" width="11.5" style="3" hidden="1" customWidth="1"/>
    <col min="5391" max="5628" width="11.5" style="3" hidden="1"/>
    <col min="5629" max="5629" width="41.83203125" style="3" customWidth="1"/>
    <col min="5630" max="5630" width="39.33203125" style="3" customWidth="1"/>
    <col min="5631" max="5631" width="33.5" style="3" customWidth="1"/>
    <col min="5632" max="5632" width="43.5" style="3" bestFit="1" customWidth="1"/>
    <col min="5633" max="5633" width="46.33203125" style="3" customWidth="1"/>
    <col min="5634" max="5634" width="58" style="3" customWidth="1"/>
    <col min="5635" max="5635" width="42.83203125" style="3" customWidth="1"/>
    <col min="5636" max="5636" width="29.83203125" style="3" customWidth="1"/>
    <col min="5637" max="5637" width="34.5" style="3" customWidth="1"/>
    <col min="5638" max="5646" width="11.5" style="3" hidden="1" customWidth="1"/>
    <col min="5647" max="5884" width="11.5" style="3" hidden="1"/>
    <col min="5885" max="5885" width="41.83203125" style="3" customWidth="1"/>
    <col min="5886" max="5886" width="39.33203125" style="3" customWidth="1"/>
    <col min="5887" max="5887" width="33.5" style="3" customWidth="1"/>
    <col min="5888" max="5888" width="43.5" style="3" bestFit="1" customWidth="1"/>
    <col min="5889" max="5889" width="46.33203125" style="3" customWidth="1"/>
    <col min="5890" max="5890" width="58" style="3" customWidth="1"/>
    <col min="5891" max="5891" width="42.83203125" style="3" customWidth="1"/>
    <col min="5892" max="5892" width="29.83203125" style="3" customWidth="1"/>
    <col min="5893" max="5893" width="34.5" style="3" customWidth="1"/>
    <col min="5894" max="5902" width="11.5" style="3" hidden="1" customWidth="1"/>
    <col min="5903" max="6140" width="11.5" style="3" hidden="1"/>
    <col min="6141" max="6141" width="41.83203125" style="3" customWidth="1"/>
    <col min="6142" max="6142" width="39.33203125" style="3" customWidth="1"/>
    <col min="6143" max="6143" width="33.5" style="3" customWidth="1"/>
    <col min="6144" max="6144" width="43.5" style="3" bestFit="1" customWidth="1"/>
    <col min="6145" max="6145" width="46.33203125" style="3" customWidth="1"/>
    <col min="6146" max="6146" width="58" style="3" customWidth="1"/>
    <col min="6147" max="6147" width="42.83203125" style="3" customWidth="1"/>
    <col min="6148" max="6148" width="29.83203125" style="3" customWidth="1"/>
    <col min="6149" max="6149" width="34.5" style="3" customWidth="1"/>
    <col min="6150" max="6158" width="11.5" style="3" hidden="1" customWidth="1"/>
    <col min="6159" max="6396" width="11.5" style="3" hidden="1"/>
    <col min="6397" max="6397" width="41.83203125" style="3" customWidth="1"/>
    <col min="6398" max="6398" width="39.33203125" style="3" customWidth="1"/>
    <col min="6399" max="6399" width="33.5" style="3" customWidth="1"/>
    <col min="6400" max="6400" width="43.5" style="3" bestFit="1" customWidth="1"/>
    <col min="6401" max="6401" width="46.33203125" style="3" customWidth="1"/>
    <col min="6402" max="6402" width="58" style="3" customWidth="1"/>
    <col min="6403" max="6403" width="42.83203125" style="3" customWidth="1"/>
    <col min="6404" max="6404" width="29.83203125" style="3" customWidth="1"/>
    <col min="6405" max="6405" width="34.5" style="3" customWidth="1"/>
    <col min="6406" max="6414" width="11.5" style="3" hidden="1" customWidth="1"/>
    <col min="6415" max="6652" width="11.5" style="3" hidden="1"/>
    <col min="6653" max="6653" width="41.83203125" style="3" customWidth="1"/>
    <col min="6654" max="6654" width="39.33203125" style="3" customWidth="1"/>
    <col min="6655" max="6655" width="33.5" style="3" customWidth="1"/>
    <col min="6656" max="6656" width="43.5" style="3" bestFit="1" customWidth="1"/>
    <col min="6657" max="6657" width="46.33203125" style="3" customWidth="1"/>
    <col min="6658" max="6658" width="58" style="3" customWidth="1"/>
    <col min="6659" max="6659" width="42.83203125" style="3" customWidth="1"/>
    <col min="6660" max="6660" width="29.83203125" style="3" customWidth="1"/>
    <col min="6661" max="6661" width="34.5" style="3" customWidth="1"/>
    <col min="6662" max="6670" width="11.5" style="3" hidden="1" customWidth="1"/>
    <col min="6671" max="6908" width="11.5" style="3" hidden="1"/>
    <col min="6909" max="6909" width="41.83203125" style="3" customWidth="1"/>
    <col min="6910" max="6910" width="39.33203125" style="3" customWidth="1"/>
    <col min="6911" max="6911" width="33.5" style="3" customWidth="1"/>
    <col min="6912" max="6912" width="43.5" style="3" bestFit="1" customWidth="1"/>
    <col min="6913" max="6913" width="46.33203125" style="3" customWidth="1"/>
    <col min="6914" max="6914" width="58" style="3" customWidth="1"/>
    <col min="6915" max="6915" width="42.83203125" style="3" customWidth="1"/>
    <col min="6916" max="6916" width="29.83203125" style="3" customWidth="1"/>
    <col min="6917" max="6917" width="34.5" style="3" customWidth="1"/>
    <col min="6918" max="6926" width="11.5" style="3" hidden="1" customWidth="1"/>
    <col min="6927" max="7164" width="11.5" style="3" hidden="1"/>
    <col min="7165" max="7165" width="41.83203125" style="3" customWidth="1"/>
    <col min="7166" max="7166" width="39.33203125" style="3" customWidth="1"/>
    <col min="7167" max="7167" width="33.5" style="3" customWidth="1"/>
    <col min="7168" max="7168" width="43.5" style="3" bestFit="1" customWidth="1"/>
    <col min="7169" max="7169" width="46.33203125" style="3" customWidth="1"/>
    <col min="7170" max="7170" width="58" style="3" customWidth="1"/>
    <col min="7171" max="7171" width="42.83203125" style="3" customWidth="1"/>
    <col min="7172" max="7172" width="29.83203125" style="3" customWidth="1"/>
    <col min="7173" max="7173" width="34.5" style="3" customWidth="1"/>
    <col min="7174" max="7182" width="11.5" style="3" hidden="1" customWidth="1"/>
    <col min="7183" max="7420" width="11.5" style="3" hidden="1"/>
    <col min="7421" max="7421" width="41.83203125" style="3" customWidth="1"/>
    <col min="7422" max="7422" width="39.33203125" style="3" customWidth="1"/>
    <col min="7423" max="7423" width="33.5" style="3" customWidth="1"/>
    <col min="7424" max="7424" width="43.5" style="3" bestFit="1" customWidth="1"/>
    <col min="7425" max="7425" width="46.33203125" style="3" customWidth="1"/>
    <col min="7426" max="7426" width="58" style="3" customWidth="1"/>
    <col min="7427" max="7427" width="42.83203125" style="3" customWidth="1"/>
    <col min="7428" max="7428" width="29.83203125" style="3" customWidth="1"/>
    <col min="7429" max="7429" width="34.5" style="3" customWidth="1"/>
    <col min="7430" max="7438" width="11.5" style="3" hidden="1" customWidth="1"/>
    <col min="7439" max="7676" width="11.5" style="3" hidden="1"/>
    <col min="7677" max="7677" width="41.83203125" style="3" customWidth="1"/>
    <col min="7678" max="7678" width="39.33203125" style="3" customWidth="1"/>
    <col min="7679" max="7679" width="33.5" style="3" customWidth="1"/>
    <col min="7680" max="7680" width="43.5" style="3" bestFit="1" customWidth="1"/>
    <col min="7681" max="7681" width="46.33203125" style="3" customWidth="1"/>
    <col min="7682" max="7682" width="58" style="3" customWidth="1"/>
    <col min="7683" max="7683" width="42.83203125" style="3" customWidth="1"/>
    <col min="7684" max="7684" width="29.83203125" style="3" customWidth="1"/>
    <col min="7685" max="7685" width="34.5" style="3" customWidth="1"/>
    <col min="7686" max="7694" width="11.5" style="3" hidden="1" customWidth="1"/>
    <col min="7695" max="7932" width="11.5" style="3" hidden="1"/>
    <col min="7933" max="7933" width="41.83203125" style="3" customWidth="1"/>
    <col min="7934" max="7934" width="39.33203125" style="3" customWidth="1"/>
    <col min="7935" max="7935" width="33.5" style="3" customWidth="1"/>
    <col min="7936" max="7936" width="43.5" style="3" bestFit="1" customWidth="1"/>
    <col min="7937" max="7937" width="46.33203125" style="3" customWidth="1"/>
    <col min="7938" max="7938" width="58" style="3" customWidth="1"/>
    <col min="7939" max="7939" width="42.83203125" style="3" customWidth="1"/>
    <col min="7940" max="7940" width="29.83203125" style="3" customWidth="1"/>
    <col min="7941" max="7941" width="34.5" style="3" customWidth="1"/>
    <col min="7942" max="7950" width="11.5" style="3" hidden="1" customWidth="1"/>
    <col min="7951" max="8188" width="11.5" style="3" hidden="1"/>
    <col min="8189" max="8189" width="41.83203125" style="3" customWidth="1"/>
    <col min="8190" max="8190" width="39.33203125" style="3" customWidth="1"/>
    <col min="8191" max="8191" width="33.5" style="3" customWidth="1"/>
    <col min="8192" max="8192" width="43.5" style="3" bestFit="1" customWidth="1"/>
    <col min="8193" max="8193" width="46.33203125" style="3" customWidth="1"/>
    <col min="8194" max="8194" width="58" style="3" customWidth="1"/>
    <col min="8195" max="8195" width="42.83203125" style="3" customWidth="1"/>
    <col min="8196" max="8196" width="29.83203125" style="3" customWidth="1"/>
    <col min="8197" max="8197" width="34.5" style="3" customWidth="1"/>
    <col min="8198" max="8206" width="11.5" style="3" hidden="1" customWidth="1"/>
    <col min="8207" max="8444" width="11.5" style="3" hidden="1"/>
    <col min="8445" max="8445" width="41.83203125" style="3" customWidth="1"/>
    <col min="8446" max="8446" width="39.33203125" style="3" customWidth="1"/>
    <col min="8447" max="8447" width="33.5" style="3" customWidth="1"/>
    <col min="8448" max="8448" width="43.5" style="3" bestFit="1" customWidth="1"/>
    <col min="8449" max="8449" width="46.33203125" style="3" customWidth="1"/>
    <col min="8450" max="8450" width="58" style="3" customWidth="1"/>
    <col min="8451" max="8451" width="42.83203125" style="3" customWidth="1"/>
    <col min="8452" max="8452" width="29.83203125" style="3" customWidth="1"/>
    <col min="8453" max="8453" width="34.5" style="3" customWidth="1"/>
    <col min="8454" max="8462" width="11.5" style="3" hidden="1" customWidth="1"/>
    <col min="8463" max="8700" width="11.5" style="3" hidden="1"/>
    <col min="8701" max="8701" width="41.83203125" style="3" customWidth="1"/>
    <col min="8702" max="8702" width="39.33203125" style="3" customWidth="1"/>
    <col min="8703" max="8703" width="33.5" style="3" customWidth="1"/>
    <col min="8704" max="8704" width="43.5" style="3" bestFit="1" customWidth="1"/>
    <col min="8705" max="8705" width="46.33203125" style="3" customWidth="1"/>
    <col min="8706" max="8706" width="58" style="3" customWidth="1"/>
    <col min="8707" max="8707" width="42.83203125" style="3" customWidth="1"/>
    <col min="8708" max="8708" width="29.83203125" style="3" customWidth="1"/>
    <col min="8709" max="8709" width="34.5" style="3" customWidth="1"/>
    <col min="8710" max="8718" width="11.5" style="3" hidden="1" customWidth="1"/>
    <col min="8719" max="8956" width="11.5" style="3" hidden="1"/>
    <col min="8957" max="8957" width="41.83203125" style="3" customWidth="1"/>
    <col min="8958" max="8958" width="39.33203125" style="3" customWidth="1"/>
    <col min="8959" max="8959" width="33.5" style="3" customWidth="1"/>
    <col min="8960" max="8960" width="43.5" style="3" bestFit="1" customWidth="1"/>
    <col min="8961" max="8961" width="46.33203125" style="3" customWidth="1"/>
    <col min="8962" max="8962" width="58" style="3" customWidth="1"/>
    <col min="8963" max="8963" width="42.83203125" style="3" customWidth="1"/>
    <col min="8964" max="8964" width="29.83203125" style="3" customWidth="1"/>
    <col min="8965" max="8965" width="34.5" style="3" customWidth="1"/>
    <col min="8966" max="8974" width="11.5" style="3" hidden="1" customWidth="1"/>
    <col min="8975" max="9212" width="11.5" style="3" hidden="1"/>
    <col min="9213" max="9213" width="41.83203125" style="3" customWidth="1"/>
    <col min="9214" max="9214" width="39.33203125" style="3" customWidth="1"/>
    <col min="9215" max="9215" width="33.5" style="3" customWidth="1"/>
    <col min="9216" max="9216" width="43.5" style="3" bestFit="1" customWidth="1"/>
    <col min="9217" max="9217" width="46.33203125" style="3" customWidth="1"/>
    <col min="9218" max="9218" width="58" style="3" customWidth="1"/>
    <col min="9219" max="9219" width="42.83203125" style="3" customWidth="1"/>
    <col min="9220" max="9220" width="29.83203125" style="3" customWidth="1"/>
    <col min="9221" max="9221" width="34.5" style="3" customWidth="1"/>
    <col min="9222" max="9230" width="11.5" style="3" hidden="1" customWidth="1"/>
    <col min="9231" max="9468" width="11.5" style="3" hidden="1"/>
    <col min="9469" max="9469" width="41.83203125" style="3" customWidth="1"/>
    <col min="9470" max="9470" width="39.33203125" style="3" customWidth="1"/>
    <col min="9471" max="9471" width="33.5" style="3" customWidth="1"/>
    <col min="9472" max="9472" width="43.5" style="3" bestFit="1" customWidth="1"/>
    <col min="9473" max="9473" width="46.33203125" style="3" customWidth="1"/>
    <col min="9474" max="9474" width="58" style="3" customWidth="1"/>
    <col min="9475" max="9475" width="42.83203125" style="3" customWidth="1"/>
    <col min="9476" max="9476" width="29.83203125" style="3" customWidth="1"/>
    <col min="9477" max="9477" width="34.5" style="3" customWidth="1"/>
    <col min="9478" max="9486" width="11.5" style="3" hidden="1" customWidth="1"/>
    <col min="9487" max="9724" width="11.5" style="3" hidden="1"/>
    <col min="9725" max="9725" width="41.83203125" style="3" customWidth="1"/>
    <col min="9726" max="9726" width="39.33203125" style="3" customWidth="1"/>
    <col min="9727" max="9727" width="33.5" style="3" customWidth="1"/>
    <col min="9728" max="9728" width="43.5" style="3" bestFit="1" customWidth="1"/>
    <col min="9729" max="9729" width="46.33203125" style="3" customWidth="1"/>
    <col min="9730" max="9730" width="58" style="3" customWidth="1"/>
    <col min="9731" max="9731" width="42.83203125" style="3" customWidth="1"/>
    <col min="9732" max="9732" width="29.83203125" style="3" customWidth="1"/>
    <col min="9733" max="9733" width="34.5" style="3" customWidth="1"/>
    <col min="9734" max="9742" width="11.5" style="3" hidden="1" customWidth="1"/>
    <col min="9743" max="9980" width="11.5" style="3" hidden="1"/>
    <col min="9981" max="9981" width="41.83203125" style="3" customWidth="1"/>
    <col min="9982" max="9982" width="39.33203125" style="3" customWidth="1"/>
    <col min="9983" max="9983" width="33.5" style="3" customWidth="1"/>
    <col min="9984" max="9984" width="43.5" style="3" bestFit="1" customWidth="1"/>
    <col min="9985" max="9985" width="46.33203125" style="3" customWidth="1"/>
    <col min="9986" max="9986" width="58" style="3" customWidth="1"/>
    <col min="9987" max="9987" width="42.83203125" style="3" customWidth="1"/>
    <col min="9988" max="9988" width="29.83203125" style="3" customWidth="1"/>
    <col min="9989" max="9989" width="34.5" style="3" customWidth="1"/>
    <col min="9990" max="9998" width="11.5" style="3" hidden="1" customWidth="1"/>
    <col min="9999" max="10236" width="11.5" style="3" hidden="1"/>
    <col min="10237" max="10237" width="41.83203125" style="3" customWidth="1"/>
    <col min="10238" max="10238" width="39.33203125" style="3" customWidth="1"/>
    <col min="10239" max="10239" width="33.5" style="3" customWidth="1"/>
    <col min="10240" max="10240" width="43.5" style="3" bestFit="1" customWidth="1"/>
    <col min="10241" max="10241" width="46.33203125" style="3" customWidth="1"/>
    <col min="10242" max="10242" width="58" style="3" customWidth="1"/>
    <col min="10243" max="10243" width="42.83203125" style="3" customWidth="1"/>
    <col min="10244" max="10244" width="29.83203125" style="3" customWidth="1"/>
    <col min="10245" max="10245" width="34.5" style="3" customWidth="1"/>
    <col min="10246" max="10254" width="11.5" style="3" hidden="1" customWidth="1"/>
    <col min="10255" max="10492" width="11.5" style="3" hidden="1"/>
    <col min="10493" max="10493" width="41.83203125" style="3" customWidth="1"/>
    <col min="10494" max="10494" width="39.33203125" style="3" customWidth="1"/>
    <col min="10495" max="10495" width="33.5" style="3" customWidth="1"/>
    <col min="10496" max="10496" width="43.5" style="3" bestFit="1" customWidth="1"/>
    <col min="10497" max="10497" width="46.33203125" style="3" customWidth="1"/>
    <col min="10498" max="10498" width="58" style="3" customWidth="1"/>
    <col min="10499" max="10499" width="42.83203125" style="3" customWidth="1"/>
    <col min="10500" max="10500" width="29.83203125" style="3" customWidth="1"/>
    <col min="10501" max="10501" width="34.5" style="3" customWidth="1"/>
    <col min="10502" max="10510" width="11.5" style="3" hidden="1" customWidth="1"/>
    <col min="10511" max="10748" width="11.5" style="3" hidden="1"/>
    <col min="10749" max="10749" width="41.83203125" style="3" customWidth="1"/>
    <col min="10750" max="10750" width="39.33203125" style="3" customWidth="1"/>
    <col min="10751" max="10751" width="33.5" style="3" customWidth="1"/>
    <col min="10752" max="10752" width="43.5" style="3" bestFit="1" customWidth="1"/>
    <col min="10753" max="10753" width="46.33203125" style="3" customWidth="1"/>
    <col min="10754" max="10754" width="58" style="3" customWidth="1"/>
    <col min="10755" max="10755" width="42.83203125" style="3" customWidth="1"/>
    <col min="10756" max="10756" width="29.83203125" style="3" customWidth="1"/>
    <col min="10757" max="10757" width="34.5" style="3" customWidth="1"/>
    <col min="10758" max="10766" width="11.5" style="3" hidden="1" customWidth="1"/>
    <col min="10767" max="11004" width="11.5" style="3" hidden="1"/>
    <col min="11005" max="11005" width="41.83203125" style="3" customWidth="1"/>
    <col min="11006" max="11006" width="39.33203125" style="3" customWidth="1"/>
    <col min="11007" max="11007" width="33.5" style="3" customWidth="1"/>
    <col min="11008" max="11008" width="43.5" style="3" bestFit="1" customWidth="1"/>
    <col min="11009" max="11009" width="46.33203125" style="3" customWidth="1"/>
    <col min="11010" max="11010" width="58" style="3" customWidth="1"/>
    <col min="11011" max="11011" width="42.83203125" style="3" customWidth="1"/>
    <col min="11012" max="11012" width="29.83203125" style="3" customWidth="1"/>
    <col min="11013" max="11013" width="34.5" style="3" customWidth="1"/>
    <col min="11014" max="11022" width="11.5" style="3" hidden="1" customWidth="1"/>
    <col min="11023" max="11260" width="11.5" style="3" hidden="1"/>
    <col min="11261" max="11261" width="41.83203125" style="3" customWidth="1"/>
    <col min="11262" max="11262" width="39.33203125" style="3" customWidth="1"/>
    <col min="11263" max="11263" width="33.5" style="3" customWidth="1"/>
    <col min="11264" max="11264" width="43.5" style="3" bestFit="1" customWidth="1"/>
    <col min="11265" max="11265" width="46.33203125" style="3" customWidth="1"/>
    <col min="11266" max="11266" width="58" style="3" customWidth="1"/>
    <col min="11267" max="11267" width="42.83203125" style="3" customWidth="1"/>
    <col min="11268" max="11268" width="29.83203125" style="3" customWidth="1"/>
    <col min="11269" max="11269" width="34.5" style="3" customWidth="1"/>
    <col min="11270" max="11278" width="11.5" style="3" hidden="1" customWidth="1"/>
    <col min="11279" max="11516" width="11.5" style="3" hidden="1"/>
    <col min="11517" max="11517" width="41.83203125" style="3" customWidth="1"/>
    <col min="11518" max="11518" width="39.33203125" style="3" customWidth="1"/>
    <col min="11519" max="11519" width="33.5" style="3" customWidth="1"/>
    <col min="11520" max="11520" width="43.5" style="3" bestFit="1" customWidth="1"/>
    <col min="11521" max="11521" width="46.33203125" style="3" customWidth="1"/>
    <col min="11522" max="11522" width="58" style="3" customWidth="1"/>
    <col min="11523" max="11523" width="42.83203125" style="3" customWidth="1"/>
    <col min="11524" max="11524" width="29.83203125" style="3" customWidth="1"/>
    <col min="11525" max="11525" width="34.5" style="3" customWidth="1"/>
    <col min="11526" max="11534" width="11.5" style="3" hidden="1" customWidth="1"/>
    <col min="11535" max="11772" width="11.5" style="3" hidden="1"/>
    <col min="11773" max="11773" width="41.83203125" style="3" customWidth="1"/>
    <col min="11774" max="11774" width="39.33203125" style="3" customWidth="1"/>
    <col min="11775" max="11775" width="33.5" style="3" customWidth="1"/>
    <col min="11776" max="11776" width="43.5" style="3" bestFit="1" customWidth="1"/>
    <col min="11777" max="11777" width="46.33203125" style="3" customWidth="1"/>
    <col min="11778" max="11778" width="58" style="3" customWidth="1"/>
    <col min="11779" max="11779" width="42.83203125" style="3" customWidth="1"/>
    <col min="11780" max="11780" width="29.83203125" style="3" customWidth="1"/>
    <col min="11781" max="11781" width="34.5" style="3" customWidth="1"/>
    <col min="11782" max="11790" width="11.5" style="3" hidden="1" customWidth="1"/>
    <col min="11791" max="12028" width="11.5" style="3" hidden="1"/>
    <col min="12029" max="12029" width="41.83203125" style="3" customWidth="1"/>
    <col min="12030" max="12030" width="39.33203125" style="3" customWidth="1"/>
    <col min="12031" max="12031" width="33.5" style="3" customWidth="1"/>
    <col min="12032" max="12032" width="43.5" style="3" bestFit="1" customWidth="1"/>
    <col min="12033" max="12033" width="46.33203125" style="3" customWidth="1"/>
    <col min="12034" max="12034" width="58" style="3" customWidth="1"/>
    <col min="12035" max="12035" width="42.83203125" style="3" customWidth="1"/>
    <col min="12036" max="12036" width="29.83203125" style="3" customWidth="1"/>
    <col min="12037" max="12037" width="34.5" style="3" customWidth="1"/>
    <col min="12038" max="12046" width="11.5" style="3" hidden="1" customWidth="1"/>
    <col min="12047" max="12284" width="11.5" style="3" hidden="1"/>
    <col min="12285" max="12285" width="41.83203125" style="3" customWidth="1"/>
    <col min="12286" max="12286" width="39.33203125" style="3" customWidth="1"/>
    <col min="12287" max="12287" width="33.5" style="3" customWidth="1"/>
    <col min="12288" max="12288" width="43.5" style="3" bestFit="1" customWidth="1"/>
    <col min="12289" max="12289" width="46.33203125" style="3" customWidth="1"/>
    <col min="12290" max="12290" width="58" style="3" customWidth="1"/>
    <col min="12291" max="12291" width="42.83203125" style="3" customWidth="1"/>
    <col min="12292" max="12292" width="29.83203125" style="3" customWidth="1"/>
    <col min="12293" max="12293" width="34.5" style="3" customWidth="1"/>
    <col min="12294" max="12302" width="11.5" style="3" hidden="1" customWidth="1"/>
    <col min="12303" max="12540" width="11.5" style="3" hidden="1"/>
    <col min="12541" max="12541" width="41.83203125" style="3" customWidth="1"/>
    <col min="12542" max="12542" width="39.33203125" style="3" customWidth="1"/>
    <col min="12543" max="12543" width="33.5" style="3" customWidth="1"/>
    <col min="12544" max="12544" width="43.5" style="3" bestFit="1" customWidth="1"/>
    <col min="12545" max="12545" width="46.33203125" style="3" customWidth="1"/>
    <col min="12546" max="12546" width="58" style="3" customWidth="1"/>
    <col min="12547" max="12547" width="42.83203125" style="3" customWidth="1"/>
    <col min="12548" max="12548" width="29.83203125" style="3" customWidth="1"/>
    <col min="12549" max="12549" width="34.5" style="3" customWidth="1"/>
    <col min="12550" max="12558" width="11.5" style="3" hidden="1" customWidth="1"/>
    <col min="12559" max="12796" width="11.5" style="3" hidden="1"/>
    <col min="12797" max="12797" width="41.83203125" style="3" customWidth="1"/>
    <col min="12798" max="12798" width="39.33203125" style="3" customWidth="1"/>
    <col min="12799" max="12799" width="33.5" style="3" customWidth="1"/>
    <col min="12800" max="12800" width="43.5" style="3" bestFit="1" customWidth="1"/>
    <col min="12801" max="12801" width="46.33203125" style="3" customWidth="1"/>
    <col min="12802" max="12802" width="58" style="3" customWidth="1"/>
    <col min="12803" max="12803" width="42.83203125" style="3" customWidth="1"/>
    <col min="12804" max="12804" width="29.83203125" style="3" customWidth="1"/>
    <col min="12805" max="12805" width="34.5" style="3" customWidth="1"/>
    <col min="12806" max="12814" width="11.5" style="3" hidden="1" customWidth="1"/>
    <col min="12815" max="13052" width="11.5" style="3" hidden="1"/>
    <col min="13053" max="13053" width="41.83203125" style="3" customWidth="1"/>
    <col min="13054" max="13054" width="39.33203125" style="3" customWidth="1"/>
    <col min="13055" max="13055" width="33.5" style="3" customWidth="1"/>
    <col min="13056" max="13056" width="43.5" style="3" bestFit="1" customWidth="1"/>
    <col min="13057" max="13057" width="46.33203125" style="3" customWidth="1"/>
    <col min="13058" max="13058" width="58" style="3" customWidth="1"/>
    <col min="13059" max="13059" width="42.83203125" style="3" customWidth="1"/>
    <col min="13060" max="13060" width="29.83203125" style="3" customWidth="1"/>
    <col min="13061" max="13061" width="34.5" style="3" customWidth="1"/>
    <col min="13062" max="13070" width="11.5" style="3" hidden="1" customWidth="1"/>
    <col min="13071" max="13308" width="11.5" style="3" hidden="1"/>
    <col min="13309" max="13309" width="41.83203125" style="3" customWidth="1"/>
    <col min="13310" max="13310" width="39.33203125" style="3" customWidth="1"/>
    <col min="13311" max="13311" width="33.5" style="3" customWidth="1"/>
    <col min="13312" max="13312" width="43.5" style="3" bestFit="1" customWidth="1"/>
    <col min="13313" max="13313" width="46.33203125" style="3" customWidth="1"/>
    <col min="13314" max="13314" width="58" style="3" customWidth="1"/>
    <col min="13315" max="13315" width="42.83203125" style="3" customWidth="1"/>
    <col min="13316" max="13316" width="29.83203125" style="3" customWidth="1"/>
    <col min="13317" max="13317" width="34.5" style="3" customWidth="1"/>
    <col min="13318" max="13326" width="11.5" style="3" hidden="1" customWidth="1"/>
    <col min="13327" max="13564" width="11.5" style="3" hidden="1"/>
    <col min="13565" max="13565" width="41.83203125" style="3" customWidth="1"/>
    <col min="13566" max="13566" width="39.33203125" style="3" customWidth="1"/>
    <col min="13567" max="13567" width="33.5" style="3" customWidth="1"/>
    <col min="13568" max="13568" width="43.5" style="3" bestFit="1" customWidth="1"/>
    <col min="13569" max="13569" width="46.33203125" style="3" customWidth="1"/>
    <col min="13570" max="13570" width="58" style="3" customWidth="1"/>
    <col min="13571" max="13571" width="42.83203125" style="3" customWidth="1"/>
    <col min="13572" max="13572" width="29.83203125" style="3" customWidth="1"/>
    <col min="13573" max="13573" width="34.5" style="3" customWidth="1"/>
    <col min="13574" max="13582" width="11.5" style="3" hidden="1" customWidth="1"/>
    <col min="13583" max="13820" width="11.5" style="3" hidden="1"/>
    <col min="13821" max="13821" width="41.83203125" style="3" customWidth="1"/>
    <col min="13822" max="13822" width="39.33203125" style="3" customWidth="1"/>
    <col min="13823" max="13823" width="33.5" style="3" customWidth="1"/>
    <col min="13824" max="13824" width="43.5" style="3" bestFit="1" customWidth="1"/>
    <col min="13825" max="13825" width="46.33203125" style="3" customWidth="1"/>
    <col min="13826" max="13826" width="58" style="3" customWidth="1"/>
    <col min="13827" max="13827" width="42.83203125" style="3" customWidth="1"/>
    <col min="13828" max="13828" width="29.83203125" style="3" customWidth="1"/>
    <col min="13829" max="13829" width="34.5" style="3" customWidth="1"/>
    <col min="13830" max="13838" width="11.5" style="3" hidden="1" customWidth="1"/>
    <col min="13839" max="14076" width="11.5" style="3" hidden="1"/>
    <col min="14077" max="14077" width="41.83203125" style="3" customWidth="1"/>
    <col min="14078" max="14078" width="39.33203125" style="3" customWidth="1"/>
    <col min="14079" max="14079" width="33.5" style="3" customWidth="1"/>
    <col min="14080" max="14080" width="43.5" style="3" bestFit="1" customWidth="1"/>
    <col min="14081" max="14081" width="46.33203125" style="3" customWidth="1"/>
    <col min="14082" max="14082" width="58" style="3" customWidth="1"/>
    <col min="14083" max="14083" width="42.83203125" style="3" customWidth="1"/>
    <col min="14084" max="14084" width="29.83203125" style="3" customWidth="1"/>
    <col min="14085" max="14085" width="34.5" style="3" customWidth="1"/>
    <col min="14086" max="14094" width="11.5" style="3" hidden="1" customWidth="1"/>
    <col min="14095" max="14332" width="11.5" style="3" hidden="1"/>
    <col min="14333" max="14333" width="41.83203125" style="3" customWidth="1"/>
    <col min="14334" max="14334" width="39.33203125" style="3" customWidth="1"/>
    <col min="14335" max="14335" width="33.5" style="3" customWidth="1"/>
    <col min="14336" max="14336" width="43.5" style="3" bestFit="1" customWidth="1"/>
    <col min="14337" max="14337" width="46.33203125" style="3" customWidth="1"/>
    <col min="14338" max="14338" width="58" style="3" customWidth="1"/>
    <col min="14339" max="14339" width="42.83203125" style="3" customWidth="1"/>
    <col min="14340" max="14340" width="29.83203125" style="3" customWidth="1"/>
    <col min="14341" max="14341" width="34.5" style="3" customWidth="1"/>
    <col min="14342" max="14350" width="11.5" style="3" hidden="1" customWidth="1"/>
    <col min="14351" max="14588" width="11.5" style="3" hidden="1"/>
    <col min="14589" max="14589" width="41.83203125" style="3" customWidth="1"/>
    <col min="14590" max="14590" width="39.33203125" style="3" customWidth="1"/>
    <col min="14591" max="14591" width="33.5" style="3" customWidth="1"/>
    <col min="14592" max="14592" width="43.5" style="3" bestFit="1" customWidth="1"/>
    <col min="14593" max="14593" width="46.33203125" style="3" customWidth="1"/>
    <col min="14594" max="14594" width="58" style="3" customWidth="1"/>
    <col min="14595" max="14595" width="42.83203125" style="3" customWidth="1"/>
    <col min="14596" max="14596" width="29.83203125" style="3" customWidth="1"/>
    <col min="14597" max="14597" width="34.5" style="3" customWidth="1"/>
    <col min="14598" max="14606" width="11.5" style="3" hidden="1" customWidth="1"/>
    <col min="14607" max="14844" width="11.5" style="3" hidden="1"/>
    <col min="14845" max="14845" width="41.83203125" style="3" customWidth="1"/>
    <col min="14846" max="14846" width="39.33203125" style="3" customWidth="1"/>
    <col min="14847" max="14847" width="33.5" style="3" customWidth="1"/>
    <col min="14848" max="14848" width="43.5" style="3" bestFit="1" customWidth="1"/>
    <col min="14849" max="14849" width="46.33203125" style="3" customWidth="1"/>
    <col min="14850" max="14850" width="58" style="3" customWidth="1"/>
    <col min="14851" max="14851" width="42.83203125" style="3" customWidth="1"/>
    <col min="14852" max="14852" width="29.83203125" style="3" customWidth="1"/>
    <col min="14853" max="14853" width="34.5" style="3" customWidth="1"/>
    <col min="14854" max="14862" width="11.5" style="3" hidden="1" customWidth="1"/>
    <col min="14863" max="15100" width="11.5" style="3" hidden="1"/>
    <col min="15101" max="15101" width="41.83203125" style="3" customWidth="1"/>
    <col min="15102" max="15102" width="39.33203125" style="3" customWidth="1"/>
    <col min="15103" max="15103" width="33.5" style="3" customWidth="1"/>
    <col min="15104" max="15104" width="43.5" style="3" bestFit="1" customWidth="1"/>
    <col min="15105" max="15105" width="46.33203125" style="3" customWidth="1"/>
    <col min="15106" max="15106" width="58" style="3" customWidth="1"/>
    <col min="15107" max="15107" width="42.83203125" style="3" customWidth="1"/>
    <col min="15108" max="15108" width="29.83203125" style="3" customWidth="1"/>
    <col min="15109" max="15109" width="34.5" style="3" customWidth="1"/>
    <col min="15110" max="15118" width="11.5" style="3" hidden="1" customWidth="1"/>
    <col min="15119" max="15356" width="11.5" style="3" hidden="1"/>
    <col min="15357" max="15357" width="41.83203125" style="3" customWidth="1"/>
    <col min="15358" max="15358" width="39.33203125" style="3" customWidth="1"/>
    <col min="15359" max="15359" width="33.5" style="3" customWidth="1"/>
    <col min="15360" max="15360" width="43.5" style="3" bestFit="1" customWidth="1"/>
    <col min="15361" max="15361" width="46.33203125" style="3" customWidth="1"/>
    <col min="15362" max="15362" width="58" style="3" customWidth="1"/>
    <col min="15363" max="15363" width="42.83203125" style="3" customWidth="1"/>
    <col min="15364" max="15364" width="29.83203125" style="3" customWidth="1"/>
    <col min="15365" max="15365" width="34.5" style="3" customWidth="1"/>
    <col min="15366" max="15374" width="11.5" style="3" hidden="1" customWidth="1"/>
    <col min="15375" max="15612" width="11.5" style="3" hidden="1"/>
    <col min="15613" max="15613" width="41.83203125" style="3" customWidth="1"/>
    <col min="15614" max="15614" width="39.33203125" style="3" customWidth="1"/>
    <col min="15615" max="15615" width="33.5" style="3" customWidth="1"/>
    <col min="15616" max="15616" width="43.5" style="3" bestFit="1" customWidth="1"/>
    <col min="15617" max="15617" width="46.33203125" style="3" customWidth="1"/>
    <col min="15618" max="15618" width="58" style="3" customWidth="1"/>
    <col min="15619" max="15619" width="42.83203125" style="3" customWidth="1"/>
    <col min="15620" max="15620" width="29.83203125" style="3" customWidth="1"/>
    <col min="15621" max="15621" width="34.5" style="3" customWidth="1"/>
    <col min="15622" max="15630" width="11.5" style="3" hidden="1" customWidth="1"/>
    <col min="15631" max="15868" width="11.5" style="3" hidden="1"/>
    <col min="15869" max="15869" width="41.83203125" style="3" customWidth="1"/>
    <col min="15870" max="15870" width="39.33203125" style="3" customWidth="1"/>
    <col min="15871" max="15871" width="33.5" style="3" customWidth="1"/>
    <col min="15872" max="15872" width="43.5" style="3" bestFit="1" customWidth="1"/>
    <col min="15873" max="15873" width="46.33203125" style="3" customWidth="1"/>
    <col min="15874" max="15874" width="58" style="3" customWidth="1"/>
    <col min="15875" max="15875" width="42.83203125" style="3" customWidth="1"/>
    <col min="15876" max="15876" width="29.83203125" style="3" customWidth="1"/>
    <col min="15877" max="15877" width="34.5" style="3" customWidth="1"/>
    <col min="15878" max="15886" width="11.5" style="3" hidden="1" customWidth="1"/>
    <col min="15887" max="16124" width="11.5" style="3" hidden="1"/>
    <col min="16125" max="16125" width="41.83203125" style="3" customWidth="1"/>
    <col min="16126" max="16126" width="39.33203125" style="3" customWidth="1"/>
    <col min="16127" max="16127" width="33.5" style="3" customWidth="1"/>
    <col min="16128" max="16128" width="43.5" style="3" bestFit="1" customWidth="1"/>
    <col min="16129" max="16129" width="46.33203125" style="3" customWidth="1"/>
    <col min="16130" max="16130" width="58" style="3" customWidth="1"/>
    <col min="16131" max="16131" width="42.83203125" style="3" customWidth="1"/>
    <col min="16132" max="16132" width="29.83203125" style="3" customWidth="1"/>
    <col min="16133" max="16133" width="34.5" style="3" customWidth="1"/>
    <col min="16134" max="16138" width="0" style="3" hidden="1" customWidth="1"/>
    <col min="16139" max="16142" width="11.5" style="3" hidden="1" customWidth="1"/>
    <col min="16143" max="16384" width="11.5" style="3" hidden="1"/>
  </cols>
  <sheetData>
    <row r="1" spans="1:16">
      <c r="A1" s="2" t="s">
        <v>0</v>
      </c>
      <c r="B1" s="2"/>
      <c r="C1" s="2"/>
      <c r="D1" s="2"/>
      <c r="E1" s="2"/>
      <c r="F1" s="2"/>
      <c r="G1" s="2"/>
      <c r="H1" s="2"/>
    </row>
    <row r="2" spans="1:16">
      <c r="A2" s="2" t="str">
        <f>'EXP ESP ADIC'!A2:N2</f>
        <v>Invitación Cerrada No. XX - 2022</v>
      </c>
      <c r="B2" s="2"/>
      <c r="C2" s="2"/>
      <c r="D2" s="2"/>
      <c r="E2" s="2"/>
      <c r="F2" s="2"/>
      <c r="G2" s="2"/>
      <c r="H2" s="2"/>
    </row>
    <row r="3" spans="1:16">
      <c r="A3" s="2" t="s">
        <v>57</v>
      </c>
      <c r="B3" s="2"/>
      <c r="C3" s="2"/>
      <c r="D3" s="2"/>
      <c r="E3" s="2"/>
      <c r="F3" s="2"/>
      <c r="G3" s="2"/>
      <c r="H3" s="2"/>
    </row>
    <row r="4" spans="1:16"/>
    <row r="5" spans="1:16" ht="16">
      <c r="A5" s="9" t="s">
        <v>3</v>
      </c>
      <c r="B5" s="42">
        <f>'EXP ESP ADIC'!B6:N6</f>
        <v>0</v>
      </c>
      <c r="C5" s="43"/>
      <c r="D5" s="9" t="s">
        <v>63</v>
      </c>
      <c r="E5" s="44">
        <f>'EXP ESP ADIC'!B7:N7</f>
        <v>0</v>
      </c>
    </row>
    <row r="6" spans="1:16" ht="16">
      <c r="A6" s="9" t="s">
        <v>12</v>
      </c>
      <c r="B6" s="45"/>
      <c r="C6" s="46"/>
      <c r="D6" s="9" t="s">
        <v>13</v>
      </c>
      <c r="E6" s="47"/>
    </row>
    <row r="7" spans="1:16"/>
    <row r="8" spans="1:16" ht="13" customHeight="1">
      <c r="A8" s="48"/>
      <c r="B8" s="48"/>
      <c r="C8" s="49"/>
      <c r="D8" s="13"/>
      <c r="E8" s="50"/>
      <c r="F8" s="51"/>
    </row>
    <row r="9" spans="1:16" ht="32">
      <c r="A9" s="9" t="s">
        <v>14</v>
      </c>
      <c r="B9" s="52"/>
      <c r="C9" s="52"/>
      <c r="D9" s="13"/>
      <c r="E9" s="50"/>
      <c r="F9" s="51"/>
    </row>
    <row r="10" spans="1:16" ht="15.5" customHeight="1"/>
    <row r="11" spans="1:16" ht="15" customHeight="1">
      <c r="A11" s="53" t="s">
        <v>15</v>
      </c>
      <c r="B11" s="54"/>
      <c r="C11" s="54"/>
      <c r="D11" s="54"/>
      <c r="E11" s="54"/>
      <c r="F11" s="54"/>
      <c r="G11" s="54"/>
      <c r="H11" s="54"/>
      <c r="I11" s="54"/>
      <c r="J11" s="54"/>
      <c r="K11" s="54"/>
      <c r="L11" s="54"/>
      <c r="P11" s="3" t="s">
        <v>16</v>
      </c>
    </row>
    <row r="12" spans="1:16" ht="53" customHeight="1">
      <c r="A12" s="55" t="s">
        <v>4</v>
      </c>
      <c r="B12" s="55" t="s">
        <v>17</v>
      </c>
      <c r="C12" s="55" t="s">
        <v>18</v>
      </c>
      <c r="D12" s="55" t="s">
        <v>19</v>
      </c>
      <c r="E12" s="55" t="s">
        <v>20</v>
      </c>
      <c r="F12" s="55" t="s">
        <v>21</v>
      </c>
      <c r="G12" s="55" t="s">
        <v>22</v>
      </c>
      <c r="H12" s="56" t="s">
        <v>23</v>
      </c>
      <c r="I12" s="57"/>
      <c r="J12" s="105" t="s">
        <v>54</v>
      </c>
      <c r="K12" s="105" t="s">
        <v>55</v>
      </c>
      <c r="L12" s="55" t="s">
        <v>11</v>
      </c>
      <c r="P12" s="3" t="s">
        <v>24</v>
      </c>
    </row>
    <row r="13" spans="1:16" ht="31" customHeight="1">
      <c r="A13" s="58">
        <v>1</v>
      </c>
      <c r="B13" s="58"/>
      <c r="C13" s="59"/>
      <c r="D13" s="59"/>
      <c r="E13" s="59"/>
      <c r="F13" s="59"/>
      <c r="G13" s="60"/>
      <c r="H13" s="61" t="s">
        <v>25</v>
      </c>
      <c r="I13" s="61" t="s">
        <v>25</v>
      </c>
      <c r="J13" s="61"/>
      <c r="K13" s="59"/>
      <c r="L13" s="59"/>
      <c r="P13" s="3" t="s">
        <v>26</v>
      </c>
    </row>
    <row r="14" spans="1:16" ht="31" customHeight="1">
      <c r="A14" s="58">
        <v>2</v>
      </c>
      <c r="B14" s="58"/>
      <c r="C14" s="59"/>
      <c r="D14" s="59"/>
      <c r="E14" s="59"/>
      <c r="F14" s="59"/>
      <c r="G14" s="60"/>
      <c r="H14" s="61" t="s">
        <v>25</v>
      </c>
      <c r="I14" s="61" t="s">
        <v>25</v>
      </c>
      <c r="J14" s="61"/>
      <c r="K14" s="59"/>
      <c r="L14" s="59"/>
      <c r="P14" s="3" t="s">
        <v>27</v>
      </c>
    </row>
    <row r="15" spans="1:16" ht="31" customHeight="1">
      <c r="A15" s="58">
        <v>3</v>
      </c>
      <c r="B15" s="58"/>
      <c r="C15" s="59"/>
      <c r="D15" s="59"/>
      <c r="E15" s="59"/>
      <c r="F15" s="59"/>
      <c r="G15" s="60"/>
      <c r="H15" s="61" t="s">
        <v>25</v>
      </c>
      <c r="I15" s="61" t="s">
        <v>25</v>
      </c>
      <c r="J15" s="61"/>
      <c r="K15" s="59"/>
      <c r="L15" s="59"/>
      <c r="P15" s="3" t="s">
        <v>28</v>
      </c>
    </row>
    <row r="16" spans="1:16" ht="31" customHeight="1">
      <c r="A16" s="58">
        <v>4</v>
      </c>
      <c r="B16" s="58"/>
      <c r="C16" s="59"/>
      <c r="D16" s="59"/>
      <c r="E16" s="59"/>
      <c r="F16" s="59"/>
      <c r="G16" s="60"/>
      <c r="H16" s="61" t="s">
        <v>25</v>
      </c>
      <c r="I16" s="61" t="s">
        <v>25</v>
      </c>
      <c r="J16" s="61"/>
      <c r="K16" s="59"/>
      <c r="L16" s="59"/>
      <c r="P16" s="3" t="s">
        <v>29</v>
      </c>
    </row>
    <row r="17" spans="1:16" ht="31" customHeight="1">
      <c r="A17" s="58">
        <v>5</v>
      </c>
      <c r="B17" s="58"/>
      <c r="C17" s="59"/>
      <c r="D17" s="59"/>
      <c r="E17" s="59"/>
      <c r="F17" s="59"/>
      <c r="G17" s="60"/>
      <c r="H17" s="61" t="s">
        <v>25</v>
      </c>
      <c r="I17" s="61" t="s">
        <v>25</v>
      </c>
      <c r="J17" s="61"/>
      <c r="K17" s="59"/>
      <c r="L17" s="59"/>
      <c r="P17" s="3" t="s">
        <v>25</v>
      </c>
    </row>
    <row r="18" spans="1:16" ht="31" customHeight="1">
      <c r="A18" s="58">
        <v>6</v>
      </c>
      <c r="B18" s="58"/>
      <c r="C18" s="59"/>
      <c r="D18" s="59"/>
      <c r="E18" s="59"/>
      <c r="F18" s="59"/>
      <c r="G18" s="60"/>
      <c r="H18" s="61" t="s">
        <v>25</v>
      </c>
      <c r="I18" s="61" t="s">
        <v>25</v>
      </c>
      <c r="J18" s="61"/>
      <c r="K18" s="59"/>
      <c r="L18" s="59"/>
    </row>
    <row r="19" spans="1:16" ht="31" customHeight="1">
      <c r="A19" s="58">
        <v>7</v>
      </c>
      <c r="B19" s="58"/>
      <c r="C19" s="59"/>
      <c r="D19" s="59"/>
      <c r="E19" s="59"/>
      <c r="F19" s="59"/>
      <c r="G19" s="60"/>
      <c r="H19" s="61" t="s">
        <v>25</v>
      </c>
      <c r="I19" s="61" t="s">
        <v>25</v>
      </c>
      <c r="J19" s="61"/>
      <c r="K19" s="59"/>
      <c r="L19" s="59"/>
    </row>
    <row r="20" spans="1:16" ht="31" customHeight="1">
      <c r="A20" s="58">
        <v>8</v>
      </c>
      <c r="B20" s="58"/>
      <c r="C20" s="59"/>
      <c r="D20" s="59"/>
      <c r="E20" s="59"/>
      <c r="F20" s="59"/>
      <c r="G20" s="60"/>
      <c r="H20" s="61" t="s">
        <v>25</v>
      </c>
      <c r="I20" s="61" t="s">
        <v>25</v>
      </c>
      <c r="J20" s="61"/>
      <c r="K20" s="59"/>
      <c r="L20" s="59"/>
      <c r="P20" s="3" t="s">
        <v>30</v>
      </c>
    </row>
    <row r="21" spans="1:16" ht="31" customHeight="1">
      <c r="A21" s="58">
        <v>9</v>
      </c>
      <c r="B21" s="58"/>
      <c r="C21" s="59"/>
      <c r="D21" s="59"/>
      <c r="E21" s="59"/>
      <c r="F21" s="59"/>
      <c r="G21" s="60"/>
      <c r="H21" s="61" t="s">
        <v>25</v>
      </c>
      <c r="I21" s="61" t="s">
        <v>25</v>
      </c>
      <c r="J21" s="61"/>
      <c r="K21" s="59"/>
      <c r="L21" s="59"/>
      <c r="P21" s="3" t="s">
        <v>31</v>
      </c>
    </row>
    <row r="22" spans="1:16" ht="31" customHeight="1">
      <c r="A22" s="58">
        <v>10</v>
      </c>
      <c r="B22" s="58"/>
      <c r="C22" s="59"/>
      <c r="D22" s="59"/>
      <c r="E22" s="59"/>
      <c r="F22" s="59"/>
      <c r="G22" s="60"/>
      <c r="H22" s="61" t="s">
        <v>25</v>
      </c>
      <c r="I22" s="61" t="s">
        <v>25</v>
      </c>
      <c r="J22" s="61"/>
      <c r="K22" s="59"/>
      <c r="L22" s="59"/>
      <c r="P22" s="3" t="s">
        <v>32</v>
      </c>
    </row>
    <row r="23" spans="1:16" ht="16">
      <c r="D23" s="9" t="s">
        <v>33</v>
      </c>
      <c r="E23" s="104">
        <f>COUNTIF(G13:G22,"&gt;=10")</f>
        <v>0</v>
      </c>
      <c r="H23" s="63"/>
      <c r="P23" s="3" t="s">
        <v>34</v>
      </c>
    </row>
    <row r="24" spans="1:16" ht="16">
      <c r="D24" s="9" t="s">
        <v>35</v>
      </c>
      <c r="E24" s="1">
        <f>IF(E23&lt;12,0,IF(E23&lt;=23,5,IF(E23&lt;=35,10,IF(E23&lt;=47,15,IF(E23&gt;=48,20,"?")))))</f>
        <v>0</v>
      </c>
      <c r="P24" s="3" t="s">
        <v>36</v>
      </c>
    </row>
    <row r="25" spans="1:16">
      <c r="P25" s="3" t="s">
        <v>25</v>
      </c>
    </row>
    <row r="26" spans="1:16"/>
    <row r="27" spans="1:16"/>
    <row r="28" spans="1:16"/>
    <row r="29" spans="1:16"/>
    <row r="30" spans="1:16"/>
    <row r="31" spans="1:16"/>
    <row r="32" spans="1:16"/>
    <row r="33"/>
    <row r="34"/>
    <row r="35"/>
    <row r="36"/>
    <row r="37"/>
    <row r="38"/>
    <row r="39"/>
    <row r="40"/>
    <row r="41"/>
    <row r="42"/>
    <row r="43"/>
    <row r="44"/>
    <row r="45"/>
    <row r="46"/>
    <row r="47"/>
    <row r="48"/>
    <row r="49"/>
    <row r="50"/>
  </sheetData>
  <mergeCells count="8">
    <mergeCell ref="A11:L11"/>
    <mergeCell ref="H12:I12"/>
    <mergeCell ref="A1:H1"/>
    <mergeCell ref="A2:H2"/>
    <mergeCell ref="A3:H3"/>
    <mergeCell ref="B5:C5"/>
    <mergeCell ref="B6:C6"/>
    <mergeCell ref="B9:C9"/>
  </mergeCells>
  <dataValidations count="5">
    <dataValidation type="list" allowBlank="1" showInputMessage="1" showErrorMessage="1" sqref="J13:J22" xr:uid="{E656DD63-D493-DA43-B3F6-869E90E2995A}">
      <formula1>$P$27:$P$28</formula1>
    </dataValidation>
    <dataValidation type="list" allowBlank="1" showInputMessage="1" showErrorMessage="1" sqref="I13:I22" xr:uid="{E86EED1D-6E1D-7C4C-BFC0-29E1293300C0}">
      <formula1>$P$20:$P$25</formula1>
    </dataValidation>
    <dataValidation type="list" allowBlank="1" showInputMessage="1" showErrorMessage="1" sqref="H13:H22" xr:uid="{5421567D-4AE4-5443-A643-AD91055407A4}">
      <formula1>$P$11:$P$17</formula1>
    </dataValidation>
    <dataValidation type="list" showInputMessage="1" showErrorMessage="1" sqref="WVJ982997 WLN982997 WBR982997 VRV982997 VHZ982997 UYD982997 UOH982997 UEL982997 TUP982997 TKT982997 TAX982997 SRB982997 SHF982997 RXJ982997 RNN982997 RDR982997 QTV982997 QJZ982997 QAD982997 PQH982997 PGL982997 OWP982997 OMT982997 OCX982997 NTB982997 NJF982997 MZJ982997 MPN982997 MFR982997 LVV982997 LLZ982997 LCD982997 KSH982997 KIL982997 JYP982997 JOT982997 JEX982997 IVB982997 ILF982997 IBJ982997 HRN982997 HHR982997 GXV982997 GNZ982997 GED982997 FUH982997 FKL982997 FAP982997 EQT982997 EGX982997 DXB982997 DNF982997 DDJ982997 CTN982997 CJR982997 BZV982997 BPZ982997 BGD982997 AWH982997 AML982997 ACP982997 ST982997 IX982997 F982996 WVJ917461 WLN917461 WBR917461 VRV917461 VHZ917461 UYD917461 UOH917461 UEL917461 TUP917461 TKT917461 TAX917461 SRB917461 SHF917461 RXJ917461 RNN917461 RDR917461 QTV917461 QJZ917461 QAD917461 PQH917461 PGL917461 OWP917461 OMT917461 OCX917461 NTB917461 NJF917461 MZJ917461 MPN917461 MFR917461 LVV917461 LLZ917461 LCD917461 KSH917461 KIL917461 JYP917461 JOT917461 JEX917461 IVB917461 ILF917461 IBJ917461 HRN917461 HHR917461 GXV917461 GNZ917461 GED917461 FUH917461 FKL917461 FAP917461 EQT917461 EGX917461 DXB917461 DNF917461 DDJ917461 CTN917461 CJR917461 BZV917461 BPZ917461 BGD917461 AWH917461 AML917461 ACP917461 ST917461 IX917461 F917460 WVJ851925 WLN851925 WBR851925 VRV851925 VHZ851925 UYD851925 UOH851925 UEL851925 TUP851925 TKT851925 TAX851925 SRB851925 SHF851925 RXJ851925 RNN851925 RDR851925 QTV851925 QJZ851925 QAD851925 PQH851925 PGL851925 OWP851925 OMT851925 OCX851925 NTB851925 NJF851925 MZJ851925 MPN851925 MFR851925 LVV851925 LLZ851925 LCD851925 KSH851925 KIL851925 JYP851925 JOT851925 JEX851925 IVB851925 ILF851925 IBJ851925 HRN851925 HHR851925 GXV851925 GNZ851925 GED851925 FUH851925 FKL851925 FAP851925 EQT851925 EGX851925 DXB851925 DNF851925 DDJ851925 CTN851925 CJR851925 BZV851925 BPZ851925 BGD851925 AWH851925 AML851925 ACP851925 ST851925 IX851925 F851924 WVJ786389 WLN786389 WBR786389 VRV786389 VHZ786389 UYD786389 UOH786389 UEL786389 TUP786389 TKT786389 TAX786389 SRB786389 SHF786389 RXJ786389 RNN786389 RDR786389 QTV786389 QJZ786389 QAD786389 PQH786389 PGL786389 OWP786389 OMT786389 OCX786389 NTB786389 NJF786389 MZJ786389 MPN786389 MFR786389 LVV786389 LLZ786389 LCD786389 KSH786389 KIL786389 JYP786389 JOT786389 JEX786389 IVB786389 ILF786389 IBJ786389 HRN786389 HHR786389 GXV786389 GNZ786389 GED786389 FUH786389 FKL786389 FAP786389 EQT786389 EGX786389 DXB786389 DNF786389 DDJ786389 CTN786389 CJR786389 BZV786389 BPZ786389 BGD786389 AWH786389 AML786389 ACP786389 ST786389 IX786389 F786388 WVJ720853 WLN720853 WBR720853 VRV720853 VHZ720853 UYD720853 UOH720853 UEL720853 TUP720853 TKT720853 TAX720853 SRB720853 SHF720853 RXJ720853 RNN720853 RDR720853 QTV720853 QJZ720853 QAD720853 PQH720853 PGL720853 OWP720853 OMT720853 OCX720853 NTB720853 NJF720853 MZJ720853 MPN720853 MFR720853 LVV720853 LLZ720853 LCD720853 KSH720853 KIL720853 JYP720853 JOT720853 JEX720853 IVB720853 ILF720853 IBJ720853 HRN720853 HHR720853 GXV720853 GNZ720853 GED720853 FUH720853 FKL720853 FAP720853 EQT720853 EGX720853 DXB720853 DNF720853 DDJ720853 CTN720853 CJR720853 BZV720853 BPZ720853 BGD720853 AWH720853 AML720853 ACP720853 ST720853 IX720853 F720852 WVJ655317 WLN655317 WBR655317 VRV655317 VHZ655317 UYD655317 UOH655317 UEL655317 TUP655317 TKT655317 TAX655317 SRB655317 SHF655317 RXJ655317 RNN655317 RDR655317 QTV655317 QJZ655317 QAD655317 PQH655317 PGL655317 OWP655317 OMT655317 OCX655317 NTB655317 NJF655317 MZJ655317 MPN655317 MFR655317 LVV655317 LLZ655317 LCD655317 KSH655317 KIL655317 JYP655317 JOT655317 JEX655317 IVB655317 ILF655317 IBJ655317 HRN655317 HHR655317 GXV655317 GNZ655317 GED655317 FUH655317 FKL655317 FAP655317 EQT655317 EGX655317 DXB655317 DNF655317 DDJ655317 CTN655317 CJR655317 BZV655317 BPZ655317 BGD655317 AWH655317 AML655317 ACP655317 ST655317 IX655317 F655316 WVJ589781 WLN589781 WBR589781 VRV589781 VHZ589781 UYD589781 UOH589781 UEL589781 TUP589781 TKT589781 TAX589781 SRB589781 SHF589781 RXJ589781 RNN589781 RDR589781 QTV589781 QJZ589781 QAD589781 PQH589781 PGL589781 OWP589781 OMT589781 OCX589781 NTB589781 NJF589781 MZJ589781 MPN589781 MFR589781 LVV589781 LLZ589781 LCD589781 KSH589781 KIL589781 JYP589781 JOT589781 JEX589781 IVB589781 ILF589781 IBJ589781 HRN589781 HHR589781 GXV589781 GNZ589781 GED589781 FUH589781 FKL589781 FAP589781 EQT589781 EGX589781 DXB589781 DNF589781 DDJ589781 CTN589781 CJR589781 BZV589781 BPZ589781 BGD589781 AWH589781 AML589781 ACP589781 ST589781 IX589781 F589780 WVJ524245 WLN524245 WBR524245 VRV524245 VHZ524245 UYD524245 UOH524245 UEL524245 TUP524245 TKT524245 TAX524245 SRB524245 SHF524245 RXJ524245 RNN524245 RDR524245 QTV524245 QJZ524245 QAD524245 PQH524245 PGL524245 OWP524245 OMT524245 OCX524245 NTB524245 NJF524245 MZJ524245 MPN524245 MFR524245 LVV524245 LLZ524245 LCD524245 KSH524245 KIL524245 JYP524245 JOT524245 JEX524245 IVB524245 ILF524245 IBJ524245 HRN524245 HHR524245 GXV524245 GNZ524245 GED524245 FUH524245 FKL524245 FAP524245 EQT524245 EGX524245 DXB524245 DNF524245 DDJ524245 CTN524245 CJR524245 BZV524245 BPZ524245 BGD524245 AWH524245 AML524245 ACP524245 ST524245 IX524245 F524244 WVJ458709 WLN458709 WBR458709 VRV458709 VHZ458709 UYD458709 UOH458709 UEL458709 TUP458709 TKT458709 TAX458709 SRB458709 SHF458709 RXJ458709 RNN458709 RDR458709 QTV458709 QJZ458709 QAD458709 PQH458709 PGL458709 OWP458709 OMT458709 OCX458709 NTB458709 NJF458709 MZJ458709 MPN458709 MFR458709 LVV458709 LLZ458709 LCD458709 KSH458709 KIL458709 JYP458709 JOT458709 JEX458709 IVB458709 ILF458709 IBJ458709 HRN458709 HHR458709 GXV458709 GNZ458709 GED458709 FUH458709 FKL458709 FAP458709 EQT458709 EGX458709 DXB458709 DNF458709 DDJ458709 CTN458709 CJR458709 BZV458709 BPZ458709 BGD458709 AWH458709 AML458709 ACP458709 ST458709 IX458709 F458708 WVJ393173 WLN393173 WBR393173 VRV393173 VHZ393173 UYD393173 UOH393173 UEL393173 TUP393173 TKT393173 TAX393173 SRB393173 SHF393173 RXJ393173 RNN393173 RDR393173 QTV393173 QJZ393173 QAD393173 PQH393173 PGL393173 OWP393173 OMT393173 OCX393173 NTB393173 NJF393173 MZJ393173 MPN393173 MFR393173 LVV393173 LLZ393173 LCD393173 KSH393173 KIL393173 JYP393173 JOT393173 JEX393173 IVB393173 ILF393173 IBJ393173 HRN393173 HHR393173 GXV393173 GNZ393173 GED393173 FUH393173 FKL393173 FAP393173 EQT393173 EGX393173 DXB393173 DNF393173 DDJ393173 CTN393173 CJR393173 BZV393173 BPZ393173 BGD393173 AWH393173 AML393173 ACP393173 ST393173 IX393173 F393172 WVJ327637 WLN327637 WBR327637 VRV327637 VHZ327637 UYD327637 UOH327637 UEL327637 TUP327637 TKT327637 TAX327637 SRB327637 SHF327637 RXJ327637 RNN327637 RDR327637 QTV327637 QJZ327637 QAD327637 PQH327637 PGL327637 OWP327637 OMT327637 OCX327637 NTB327637 NJF327637 MZJ327637 MPN327637 MFR327637 LVV327637 LLZ327637 LCD327637 KSH327637 KIL327637 JYP327637 JOT327637 JEX327637 IVB327637 ILF327637 IBJ327637 HRN327637 HHR327637 GXV327637 GNZ327637 GED327637 FUH327637 FKL327637 FAP327637 EQT327637 EGX327637 DXB327637 DNF327637 DDJ327637 CTN327637 CJR327637 BZV327637 BPZ327637 BGD327637 AWH327637 AML327637 ACP327637 ST327637 IX327637 F327636 WVJ262101 WLN262101 WBR262101 VRV262101 VHZ262101 UYD262101 UOH262101 UEL262101 TUP262101 TKT262101 TAX262101 SRB262101 SHF262101 RXJ262101 RNN262101 RDR262101 QTV262101 QJZ262101 QAD262101 PQH262101 PGL262101 OWP262101 OMT262101 OCX262101 NTB262101 NJF262101 MZJ262101 MPN262101 MFR262101 LVV262101 LLZ262101 LCD262101 KSH262101 KIL262101 JYP262101 JOT262101 JEX262101 IVB262101 ILF262101 IBJ262101 HRN262101 HHR262101 GXV262101 GNZ262101 GED262101 FUH262101 FKL262101 FAP262101 EQT262101 EGX262101 DXB262101 DNF262101 DDJ262101 CTN262101 CJR262101 BZV262101 BPZ262101 BGD262101 AWH262101 AML262101 ACP262101 ST262101 IX262101 F262100 WVJ196565 WLN196565 WBR196565 VRV196565 VHZ196565 UYD196565 UOH196565 UEL196565 TUP196565 TKT196565 TAX196565 SRB196565 SHF196565 RXJ196565 RNN196565 RDR196565 QTV196565 QJZ196565 QAD196565 PQH196565 PGL196565 OWP196565 OMT196565 OCX196565 NTB196565 NJF196565 MZJ196565 MPN196565 MFR196565 LVV196565 LLZ196565 LCD196565 KSH196565 KIL196565 JYP196565 JOT196565 JEX196565 IVB196565 ILF196565 IBJ196565 HRN196565 HHR196565 GXV196565 GNZ196565 GED196565 FUH196565 FKL196565 FAP196565 EQT196565 EGX196565 DXB196565 DNF196565 DDJ196565 CTN196565 CJR196565 BZV196565 BPZ196565 BGD196565 AWH196565 AML196565 ACP196565 ST196565 IX196565 F196564 WVJ131029 WLN131029 WBR131029 VRV131029 VHZ131029 UYD131029 UOH131029 UEL131029 TUP131029 TKT131029 TAX131029 SRB131029 SHF131029 RXJ131029 RNN131029 RDR131029 QTV131029 QJZ131029 QAD131029 PQH131029 PGL131029 OWP131029 OMT131029 OCX131029 NTB131029 NJF131029 MZJ131029 MPN131029 MFR131029 LVV131029 LLZ131029 LCD131029 KSH131029 KIL131029 JYP131029 JOT131029 JEX131029 IVB131029 ILF131029 IBJ131029 HRN131029 HHR131029 GXV131029 GNZ131029 GED131029 FUH131029 FKL131029 FAP131029 EQT131029 EGX131029 DXB131029 DNF131029 DDJ131029 CTN131029 CJR131029 BZV131029 BPZ131029 BGD131029 AWH131029 AML131029 ACP131029 ST131029 IX131029 F131028 WVJ65493 WLN65493 WBR65493 VRV65493 VHZ65493 UYD65493 UOH65493 UEL65493 TUP65493 TKT65493 TAX65493 SRB65493 SHF65493 RXJ65493 RNN65493 RDR65493 QTV65493 QJZ65493 QAD65493 PQH65493 PGL65493 OWP65493 OMT65493 OCX65493 NTB65493 NJF65493 MZJ65493 MPN65493 MFR65493 LVV65493 LLZ65493 LCD65493 KSH65493 KIL65493 JYP65493 JOT65493 JEX65493 IVB65493 ILF65493 IBJ65493 HRN65493 HHR65493 GXV65493 GNZ65493 GED65493 FUH65493 FKL65493 FAP65493 EQT65493 EGX65493 DXB65493 DNF65493 DDJ65493 CTN65493 CJR65493 BZV65493 BPZ65493 BGD65493 AWH65493 AML65493 ACP65493 ST65493 IX65493 F65492 WVI983002 WLM983002 WBQ983002 VRU983002 VHY983002 UYC983002 UOG983002 UEK983002 TUO983002 TKS983002 TAW983002 SRA983002 SHE983002 RXI983002 RNM983002 RDQ983002 QTU983002 QJY983002 QAC983002 PQG983002 PGK983002 OWO983002 OMS983002 OCW983002 NTA983002 NJE983002 MZI983002 MPM983002 MFQ983002 LVU983002 LLY983002 LCC983002 KSG983002 KIK983002 JYO983002 JOS983002 JEW983002 IVA983002 ILE983002 IBI983002 HRM983002 HHQ983002 GXU983002 GNY983002 GEC983002 FUG983002 FKK983002 FAO983002 EQS983002 EGW983002 DXA983002 DNE983002 DDI983002 CTM983002 CJQ983002 BZU983002 BPY983002 BGC983002 AWG983002 AMK983002 ACO983002 SS983002 IW983002 E983002 WVI917466 WLM917466 WBQ917466 VRU917466 VHY917466 UYC917466 UOG917466 UEK917466 TUO917466 TKS917466 TAW917466 SRA917466 SHE917466 RXI917466 RNM917466 RDQ917466 QTU917466 QJY917466 QAC917466 PQG917466 PGK917466 OWO917466 OMS917466 OCW917466 NTA917466 NJE917466 MZI917466 MPM917466 MFQ917466 LVU917466 LLY917466 LCC917466 KSG917466 KIK917466 JYO917466 JOS917466 JEW917466 IVA917466 ILE917466 IBI917466 HRM917466 HHQ917466 GXU917466 GNY917466 GEC917466 FUG917466 FKK917466 FAO917466 EQS917466 EGW917466 DXA917466 DNE917466 DDI917466 CTM917466 CJQ917466 BZU917466 BPY917466 BGC917466 AWG917466 AMK917466 ACO917466 SS917466 IW917466 E917466 WVI851930 WLM851930 WBQ851930 VRU851930 VHY851930 UYC851930 UOG851930 UEK851930 TUO851930 TKS851930 TAW851930 SRA851930 SHE851930 RXI851930 RNM851930 RDQ851930 QTU851930 QJY851930 QAC851930 PQG851930 PGK851930 OWO851930 OMS851930 OCW851930 NTA851930 NJE851930 MZI851930 MPM851930 MFQ851930 LVU851930 LLY851930 LCC851930 KSG851930 KIK851930 JYO851930 JOS851930 JEW851930 IVA851930 ILE851930 IBI851930 HRM851930 HHQ851930 GXU851930 GNY851930 GEC851930 FUG851930 FKK851930 FAO851930 EQS851930 EGW851930 DXA851930 DNE851930 DDI851930 CTM851930 CJQ851930 BZU851930 BPY851930 BGC851930 AWG851930 AMK851930 ACO851930 SS851930 IW851930 E851930 WVI786394 WLM786394 WBQ786394 VRU786394 VHY786394 UYC786394 UOG786394 UEK786394 TUO786394 TKS786394 TAW786394 SRA786394 SHE786394 RXI786394 RNM786394 RDQ786394 QTU786394 QJY786394 QAC786394 PQG786394 PGK786394 OWO786394 OMS786394 OCW786394 NTA786394 NJE786394 MZI786394 MPM786394 MFQ786394 LVU786394 LLY786394 LCC786394 KSG786394 KIK786394 JYO786394 JOS786394 JEW786394 IVA786394 ILE786394 IBI786394 HRM786394 HHQ786394 GXU786394 GNY786394 GEC786394 FUG786394 FKK786394 FAO786394 EQS786394 EGW786394 DXA786394 DNE786394 DDI786394 CTM786394 CJQ786394 BZU786394 BPY786394 BGC786394 AWG786394 AMK786394 ACO786394 SS786394 IW786394 E786394 WVI720858 WLM720858 WBQ720858 VRU720858 VHY720858 UYC720858 UOG720858 UEK720858 TUO720858 TKS720858 TAW720858 SRA720858 SHE720858 RXI720858 RNM720858 RDQ720858 QTU720858 QJY720858 QAC720858 PQG720858 PGK720858 OWO720858 OMS720858 OCW720858 NTA720858 NJE720858 MZI720858 MPM720858 MFQ720858 LVU720858 LLY720858 LCC720858 KSG720858 KIK720858 JYO720858 JOS720858 JEW720858 IVA720858 ILE720858 IBI720858 HRM720858 HHQ720858 GXU720858 GNY720858 GEC720858 FUG720858 FKK720858 FAO720858 EQS720858 EGW720858 DXA720858 DNE720858 DDI720858 CTM720858 CJQ720858 BZU720858 BPY720858 BGC720858 AWG720858 AMK720858 ACO720858 SS720858 IW720858 E720858 WVI655322 WLM655322 WBQ655322 VRU655322 VHY655322 UYC655322 UOG655322 UEK655322 TUO655322 TKS655322 TAW655322 SRA655322 SHE655322 RXI655322 RNM655322 RDQ655322 QTU655322 QJY655322 QAC655322 PQG655322 PGK655322 OWO655322 OMS655322 OCW655322 NTA655322 NJE655322 MZI655322 MPM655322 MFQ655322 LVU655322 LLY655322 LCC655322 KSG655322 KIK655322 JYO655322 JOS655322 JEW655322 IVA655322 ILE655322 IBI655322 HRM655322 HHQ655322 GXU655322 GNY655322 GEC655322 FUG655322 FKK655322 FAO655322 EQS655322 EGW655322 DXA655322 DNE655322 DDI655322 CTM655322 CJQ655322 BZU655322 BPY655322 BGC655322 AWG655322 AMK655322 ACO655322 SS655322 IW655322 E655322 WVI589786 WLM589786 WBQ589786 VRU589786 VHY589786 UYC589786 UOG589786 UEK589786 TUO589786 TKS589786 TAW589786 SRA589786 SHE589786 RXI589786 RNM589786 RDQ589786 QTU589786 QJY589786 QAC589786 PQG589786 PGK589786 OWO589786 OMS589786 OCW589786 NTA589786 NJE589786 MZI589786 MPM589786 MFQ589786 LVU589786 LLY589786 LCC589786 KSG589786 KIK589786 JYO589786 JOS589786 JEW589786 IVA589786 ILE589786 IBI589786 HRM589786 HHQ589786 GXU589786 GNY589786 GEC589786 FUG589786 FKK589786 FAO589786 EQS589786 EGW589786 DXA589786 DNE589786 DDI589786 CTM589786 CJQ589786 BZU589786 BPY589786 BGC589786 AWG589786 AMK589786 ACO589786 SS589786 IW589786 E589786 WVI524250 WLM524250 WBQ524250 VRU524250 VHY524250 UYC524250 UOG524250 UEK524250 TUO524250 TKS524250 TAW524250 SRA524250 SHE524250 RXI524250 RNM524250 RDQ524250 QTU524250 QJY524250 QAC524250 PQG524250 PGK524250 OWO524250 OMS524250 OCW524250 NTA524250 NJE524250 MZI524250 MPM524250 MFQ524250 LVU524250 LLY524250 LCC524250 KSG524250 KIK524250 JYO524250 JOS524250 JEW524250 IVA524250 ILE524250 IBI524250 HRM524250 HHQ524250 GXU524250 GNY524250 GEC524250 FUG524250 FKK524250 FAO524250 EQS524250 EGW524250 DXA524250 DNE524250 DDI524250 CTM524250 CJQ524250 BZU524250 BPY524250 BGC524250 AWG524250 AMK524250 ACO524250 SS524250 IW524250 E524250 WVI458714 WLM458714 WBQ458714 VRU458714 VHY458714 UYC458714 UOG458714 UEK458714 TUO458714 TKS458714 TAW458714 SRA458714 SHE458714 RXI458714 RNM458714 RDQ458714 QTU458714 QJY458714 QAC458714 PQG458714 PGK458714 OWO458714 OMS458714 OCW458714 NTA458714 NJE458714 MZI458714 MPM458714 MFQ458714 LVU458714 LLY458714 LCC458714 KSG458714 KIK458714 JYO458714 JOS458714 JEW458714 IVA458714 ILE458714 IBI458714 HRM458714 HHQ458714 GXU458714 GNY458714 GEC458714 FUG458714 FKK458714 FAO458714 EQS458714 EGW458714 DXA458714 DNE458714 DDI458714 CTM458714 CJQ458714 BZU458714 BPY458714 BGC458714 AWG458714 AMK458714 ACO458714 SS458714 IW458714 E458714 WVI393178 WLM393178 WBQ393178 VRU393178 VHY393178 UYC393178 UOG393178 UEK393178 TUO393178 TKS393178 TAW393178 SRA393178 SHE393178 RXI393178 RNM393178 RDQ393178 QTU393178 QJY393178 QAC393178 PQG393178 PGK393178 OWO393178 OMS393178 OCW393178 NTA393178 NJE393178 MZI393178 MPM393178 MFQ393178 LVU393178 LLY393178 LCC393178 KSG393178 KIK393178 JYO393178 JOS393178 JEW393178 IVA393178 ILE393178 IBI393178 HRM393178 HHQ393178 GXU393178 GNY393178 GEC393178 FUG393178 FKK393178 FAO393178 EQS393178 EGW393178 DXA393178 DNE393178 DDI393178 CTM393178 CJQ393178 BZU393178 BPY393178 BGC393178 AWG393178 AMK393178 ACO393178 SS393178 IW393178 E393178 WVI327642 WLM327642 WBQ327642 VRU327642 VHY327642 UYC327642 UOG327642 UEK327642 TUO327642 TKS327642 TAW327642 SRA327642 SHE327642 RXI327642 RNM327642 RDQ327642 QTU327642 QJY327642 QAC327642 PQG327642 PGK327642 OWO327642 OMS327642 OCW327642 NTA327642 NJE327642 MZI327642 MPM327642 MFQ327642 LVU327642 LLY327642 LCC327642 KSG327642 KIK327642 JYO327642 JOS327642 JEW327642 IVA327642 ILE327642 IBI327642 HRM327642 HHQ327642 GXU327642 GNY327642 GEC327642 FUG327642 FKK327642 FAO327642 EQS327642 EGW327642 DXA327642 DNE327642 DDI327642 CTM327642 CJQ327642 BZU327642 BPY327642 BGC327642 AWG327642 AMK327642 ACO327642 SS327642 IW327642 E327642 WVI262106 WLM262106 WBQ262106 VRU262106 VHY262106 UYC262106 UOG262106 UEK262106 TUO262106 TKS262106 TAW262106 SRA262106 SHE262106 RXI262106 RNM262106 RDQ262106 QTU262106 QJY262106 QAC262106 PQG262106 PGK262106 OWO262106 OMS262106 OCW262106 NTA262106 NJE262106 MZI262106 MPM262106 MFQ262106 LVU262106 LLY262106 LCC262106 KSG262106 KIK262106 JYO262106 JOS262106 JEW262106 IVA262106 ILE262106 IBI262106 HRM262106 HHQ262106 GXU262106 GNY262106 GEC262106 FUG262106 FKK262106 FAO262106 EQS262106 EGW262106 DXA262106 DNE262106 DDI262106 CTM262106 CJQ262106 BZU262106 BPY262106 BGC262106 AWG262106 AMK262106 ACO262106 SS262106 IW262106 E262106 WVI196570 WLM196570 WBQ196570 VRU196570 VHY196570 UYC196570 UOG196570 UEK196570 TUO196570 TKS196570 TAW196570 SRA196570 SHE196570 RXI196570 RNM196570 RDQ196570 QTU196570 QJY196570 QAC196570 PQG196570 PGK196570 OWO196570 OMS196570 OCW196570 NTA196570 NJE196570 MZI196570 MPM196570 MFQ196570 LVU196570 LLY196570 LCC196570 KSG196570 KIK196570 JYO196570 JOS196570 JEW196570 IVA196570 ILE196570 IBI196570 HRM196570 HHQ196570 GXU196570 GNY196570 GEC196570 FUG196570 FKK196570 FAO196570 EQS196570 EGW196570 DXA196570 DNE196570 DDI196570 CTM196570 CJQ196570 BZU196570 BPY196570 BGC196570 AWG196570 AMK196570 ACO196570 SS196570 IW196570 E196570 WVI131034 WLM131034 WBQ131034 VRU131034 VHY131034 UYC131034 UOG131034 UEK131034 TUO131034 TKS131034 TAW131034 SRA131034 SHE131034 RXI131034 RNM131034 RDQ131034 QTU131034 QJY131034 QAC131034 PQG131034 PGK131034 OWO131034 OMS131034 OCW131034 NTA131034 NJE131034 MZI131034 MPM131034 MFQ131034 LVU131034 LLY131034 LCC131034 KSG131034 KIK131034 JYO131034 JOS131034 JEW131034 IVA131034 ILE131034 IBI131034 HRM131034 HHQ131034 GXU131034 GNY131034 GEC131034 FUG131034 FKK131034 FAO131034 EQS131034 EGW131034 DXA131034 DNE131034 DDI131034 CTM131034 CJQ131034 BZU131034 BPY131034 BGC131034 AWG131034 AMK131034 ACO131034 SS131034 IW131034 E131034 WVI65498 WLM65498 WBQ65498 VRU65498 VHY65498 UYC65498 UOG65498 UEK65498 TUO65498 TKS65498 TAW65498 SRA65498 SHE65498 RXI65498 RNM65498 RDQ65498 QTU65498 QJY65498 QAC65498 PQG65498 PGK65498 OWO65498 OMS65498 OCW65498 NTA65498 NJE65498 MZI65498 MPM65498 MFQ65498 LVU65498 LLY65498 LCC65498 KSG65498 KIK65498 JYO65498 JOS65498 JEW65498 IVA65498 ILE65498 IBI65498 HRM65498 HHQ65498 GXU65498 GNY65498 GEC65498 FUG65498 FKK65498 FAO65498 EQS65498 EGW65498 DXA65498 DNE65498 DDI65498 CTM65498 CJQ65498 BZU65498 BPY65498 BGC65498 AWG65498 AMK65498 ACO65498 SS65498 IW65498 E65498" xr:uid="{2C1E7EB4-F4D3-3E47-B0F6-7CA0F1DF72DD}">
      <formula1>#REF!</formula1>
    </dataValidation>
    <dataValidation type="list" allowBlank="1" showInputMessage="1" showErrorMessage="1" sqref="WVK983009:WVL983029 WLO983009:WLP983029 WBS983009:WBT983029 VRW983009:VRX983029 VIA983009:VIB983029 UYE983009:UYF983029 UOI983009:UOJ983029 UEM983009:UEN983029 TUQ983009:TUR983029 TKU983009:TKV983029 TAY983009:TAZ983029 SRC983009:SRD983029 SHG983009:SHH983029 RXK983009:RXL983029 RNO983009:RNP983029 RDS983009:RDT983029 QTW983009:QTX983029 QKA983009:QKB983029 QAE983009:QAF983029 PQI983009:PQJ983029 PGM983009:PGN983029 OWQ983009:OWR983029 OMU983009:OMV983029 OCY983009:OCZ983029 NTC983009:NTD983029 NJG983009:NJH983029 MZK983009:MZL983029 MPO983009:MPP983029 MFS983009:MFT983029 LVW983009:LVX983029 LMA983009:LMB983029 LCE983009:LCF983029 KSI983009:KSJ983029 KIM983009:KIN983029 JYQ983009:JYR983029 JOU983009:JOV983029 JEY983009:JEZ983029 IVC983009:IVD983029 ILG983009:ILH983029 IBK983009:IBL983029 HRO983009:HRP983029 HHS983009:HHT983029 GXW983009:GXX983029 GOA983009:GOB983029 GEE983009:GEF983029 FUI983009:FUJ983029 FKM983009:FKN983029 FAQ983009:FAR983029 EQU983009:EQV983029 EGY983009:EGZ983029 DXC983009:DXD983029 DNG983009:DNH983029 DDK983009:DDL983029 CTO983009:CTP983029 CJS983009:CJT983029 BZW983009:BZX983029 BQA983009:BQB983029 BGE983009:BGF983029 AWI983009:AWJ983029 AMM983009:AMN983029 ACQ983009:ACR983029 SU983009:SV983029 IY983009:IZ983029 WVK917473:WVL917493 WLO917473:WLP917493 WBS917473:WBT917493 VRW917473:VRX917493 VIA917473:VIB917493 UYE917473:UYF917493 UOI917473:UOJ917493 UEM917473:UEN917493 TUQ917473:TUR917493 TKU917473:TKV917493 TAY917473:TAZ917493 SRC917473:SRD917493 SHG917473:SHH917493 RXK917473:RXL917493 RNO917473:RNP917493 RDS917473:RDT917493 QTW917473:QTX917493 QKA917473:QKB917493 QAE917473:QAF917493 PQI917473:PQJ917493 PGM917473:PGN917493 OWQ917473:OWR917493 OMU917473:OMV917493 OCY917473:OCZ917493 NTC917473:NTD917493 NJG917473:NJH917493 MZK917473:MZL917493 MPO917473:MPP917493 MFS917473:MFT917493 LVW917473:LVX917493 LMA917473:LMB917493 LCE917473:LCF917493 KSI917473:KSJ917493 KIM917473:KIN917493 JYQ917473:JYR917493 JOU917473:JOV917493 JEY917473:JEZ917493 IVC917473:IVD917493 ILG917473:ILH917493 IBK917473:IBL917493 HRO917473:HRP917493 HHS917473:HHT917493 GXW917473:GXX917493 GOA917473:GOB917493 GEE917473:GEF917493 FUI917473:FUJ917493 FKM917473:FKN917493 FAQ917473:FAR917493 EQU917473:EQV917493 EGY917473:EGZ917493 DXC917473:DXD917493 DNG917473:DNH917493 DDK917473:DDL917493 CTO917473:CTP917493 CJS917473:CJT917493 BZW917473:BZX917493 BQA917473:BQB917493 BGE917473:BGF917493 AWI917473:AWJ917493 AMM917473:AMN917493 ACQ917473:ACR917493 SU917473:SV917493 IY917473:IZ917493 WVK851937:WVL851957 WLO851937:WLP851957 WBS851937:WBT851957 VRW851937:VRX851957 VIA851937:VIB851957 UYE851937:UYF851957 UOI851937:UOJ851957 UEM851937:UEN851957 TUQ851937:TUR851957 TKU851937:TKV851957 TAY851937:TAZ851957 SRC851937:SRD851957 SHG851937:SHH851957 RXK851937:RXL851957 RNO851937:RNP851957 RDS851937:RDT851957 QTW851937:QTX851957 QKA851937:QKB851957 QAE851937:QAF851957 PQI851937:PQJ851957 PGM851937:PGN851957 OWQ851937:OWR851957 OMU851937:OMV851957 OCY851937:OCZ851957 NTC851937:NTD851957 NJG851937:NJH851957 MZK851937:MZL851957 MPO851937:MPP851957 MFS851937:MFT851957 LVW851937:LVX851957 LMA851937:LMB851957 LCE851937:LCF851957 KSI851937:KSJ851957 KIM851937:KIN851957 JYQ851937:JYR851957 JOU851937:JOV851957 JEY851937:JEZ851957 IVC851937:IVD851957 ILG851937:ILH851957 IBK851937:IBL851957 HRO851937:HRP851957 HHS851937:HHT851957 GXW851937:GXX851957 GOA851937:GOB851957 GEE851937:GEF851957 FUI851937:FUJ851957 FKM851937:FKN851957 FAQ851937:FAR851957 EQU851937:EQV851957 EGY851937:EGZ851957 DXC851937:DXD851957 DNG851937:DNH851957 DDK851937:DDL851957 CTO851937:CTP851957 CJS851937:CJT851957 BZW851937:BZX851957 BQA851937:BQB851957 BGE851937:BGF851957 AWI851937:AWJ851957 AMM851937:AMN851957 ACQ851937:ACR851957 SU851937:SV851957 IY851937:IZ851957 WVK786401:WVL786421 WLO786401:WLP786421 WBS786401:WBT786421 VRW786401:VRX786421 VIA786401:VIB786421 UYE786401:UYF786421 UOI786401:UOJ786421 UEM786401:UEN786421 TUQ786401:TUR786421 TKU786401:TKV786421 TAY786401:TAZ786421 SRC786401:SRD786421 SHG786401:SHH786421 RXK786401:RXL786421 RNO786401:RNP786421 RDS786401:RDT786421 QTW786401:QTX786421 QKA786401:QKB786421 QAE786401:QAF786421 PQI786401:PQJ786421 PGM786401:PGN786421 OWQ786401:OWR786421 OMU786401:OMV786421 OCY786401:OCZ786421 NTC786401:NTD786421 NJG786401:NJH786421 MZK786401:MZL786421 MPO786401:MPP786421 MFS786401:MFT786421 LVW786401:LVX786421 LMA786401:LMB786421 LCE786401:LCF786421 KSI786401:KSJ786421 KIM786401:KIN786421 JYQ786401:JYR786421 JOU786401:JOV786421 JEY786401:JEZ786421 IVC786401:IVD786421 ILG786401:ILH786421 IBK786401:IBL786421 HRO786401:HRP786421 HHS786401:HHT786421 GXW786401:GXX786421 GOA786401:GOB786421 GEE786401:GEF786421 FUI786401:FUJ786421 FKM786401:FKN786421 FAQ786401:FAR786421 EQU786401:EQV786421 EGY786401:EGZ786421 DXC786401:DXD786421 DNG786401:DNH786421 DDK786401:DDL786421 CTO786401:CTP786421 CJS786401:CJT786421 BZW786401:BZX786421 BQA786401:BQB786421 BGE786401:BGF786421 AWI786401:AWJ786421 AMM786401:AMN786421 ACQ786401:ACR786421 SU786401:SV786421 IY786401:IZ786421 WVK720865:WVL720885 WLO720865:WLP720885 WBS720865:WBT720885 VRW720865:VRX720885 VIA720865:VIB720885 UYE720865:UYF720885 UOI720865:UOJ720885 UEM720865:UEN720885 TUQ720865:TUR720885 TKU720865:TKV720885 TAY720865:TAZ720885 SRC720865:SRD720885 SHG720865:SHH720885 RXK720865:RXL720885 RNO720865:RNP720885 RDS720865:RDT720885 QTW720865:QTX720885 QKA720865:QKB720885 QAE720865:QAF720885 PQI720865:PQJ720885 PGM720865:PGN720885 OWQ720865:OWR720885 OMU720865:OMV720885 OCY720865:OCZ720885 NTC720865:NTD720885 NJG720865:NJH720885 MZK720865:MZL720885 MPO720865:MPP720885 MFS720865:MFT720885 LVW720865:LVX720885 LMA720865:LMB720885 LCE720865:LCF720885 KSI720865:KSJ720885 KIM720865:KIN720885 JYQ720865:JYR720885 JOU720865:JOV720885 JEY720865:JEZ720885 IVC720865:IVD720885 ILG720865:ILH720885 IBK720865:IBL720885 HRO720865:HRP720885 HHS720865:HHT720885 GXW720865:GXX720885 GOA720865:GOB720885 GEE720865:GEF720885 FUI720865:FUJ720885 FKM720865:FKN720885 FAQ720865:FAR720885 EQU720865:EQV720885 EGY720865:EGZ720885 DXC720865:DXD720885 DNG720865:DNH720885 DDK720865:DDL720885 CTO720865:CTP720885 CJS720865:CJT720885 BZW720865:BZX720885 BQA720865:BQB720885 BGE720865:BGF720885 AWI720865:AWJ720885 AMM720865:AMN720885 ACQ720865:ACR720885 SU720865:SV720885 IY720865:IZ720885 WVK655329:WVL655349 WLO655329:WLP655349 WBS655329:WBT655349 VRW655329:VRX655349 VIA655329:VIB655349 UYE655329:UYF655349 UOI655329:UOJ655349 UEM655329:UEN655349 TUQ655329:TUR655349 TKU655329:TKV655349 TAY655329:TAZ655349 SRC655329:SRD655349 SHG655329:SHH655349 RXK655329:RXL655349 RNO655329:RNP655349 RDS655329:RDT655349 QTW655329:QTX655349 QKA655329:QKB655349 QAE655329:QAF655349 PQI655329:PQJ655349 PGM655329:PGN655349 OWQ655329:OWR655349 OMU655329:OMV655349 OCY655329:OCZ655349 NTC655329:NTD655349 NJG655329:NJH655349 MZK655329:MZL655349 MPO655329:MPP655349 MFS655329:MFT655349 LVW655329:LVX655349 LMA655329:LMB655349 LCE655329:LCF655349 KSI655329:KSJ655349 KIM655329:KIN655349 JYQ655329:JYR655349 JOU655329:JOV655349 JEY655329:JEZ655349 IVC655329:IVD655349 ILG655329:ILH655349 IBK655329:IBL655349 HRO655329:HRP655349 HHS655329:HHT655349 GXW655329:GXX655349 GOA655329:GOB655349 GEE655329:GEF655349 FUI655329:FUJ655349 FKM655329:FKN655349 FAQ655329:FAR655349 EQU655329:EQV655349 EGY655329:EGZ655349 DXC655329:DXD655349 DNG655329:DNH655349 DDK655329:DDL655349 CTO655329:CTP655349 CJS655329:CJT655349 BZW655329:BZX655349 BQA655329:BQB655349 BGE655329:BGF655349 AWI655329:AWJ655349 AMM655329:AMN655349 ACQ655329:ACR655349 SU655329:SV655349 IY655329:IZ655349 WVK589793:WVL589813 WLO589793:WLP589813 WBS589793:WBT589813 VRW589793:VRX589813 VIA589793:VIB589813 UYE589793:UYF589813 UOI589793:UOJ589813 UEM589793:UEN589813 TUQ589793:TUR589813 TKU589793:TKV589813 TAY589793:TAZ589813 SRC589793:SRD589813 SHG589793:SHH589813 RXK589793:RXL589813 RNO589793:RNP589813 RDS589793:RDT589813 QTW589793:QTX589813 QKA589793:QKB589813 QAE589793:QAF589813 PQI589793:PQJ589813 PGM589793:PGN589813 OWQ589793:OWR589813 OMU589793:OMV589813 OCY589793:OCZ589813 NTC589793:NTD589813 NJG589793:NJH589813 MZK589793:MZL589813 MPO589793:MPP589813 MFS589793:MFT589813 LVW589793:LVX589813 LMA589793:LMB589813 LCE589793:LCF589813 KSI589793:KSJ589813 KIM589793:KIN589813 JYQ589793:JYR589813 JOU589793:JOV589813 JEY589793:JEZ589813 IVC589793:IVD589813 ILG589793:ILH589813 IBK589793:IBL589813 HRO589793:HRP589813 HHS589793:HHT589813 GXW589793:GXX589813 GOA589793:GOB589813 GEE589793:GEF589813 FUI589793:FUJ589813 FKM589793:FKN589813 FAQ589793:FAR589813 EQU589793:EQV589813 EGY589793:EGZ589813 DXC589793:DXD589813 DNG589793:DNH589813 DDK589793:DDL589813 CTO589793:CTP589813 CJS589793:CJT589813 BZW589793:BZX589813 BQA589793:BQB589813 BGE589793:BGF589813 AWI589793:AWJ589813 AMM589793:AMN589813 ACQ589793:ACR589813 SU589793:SV589813 IY589793:IZ589813 WVK524257:WVL524277 WLO524257:WLP524277 WBS524257:WBT524277 VRW524257:VRX524277 VIA524257:VIB524277 UYE524257:UYF524277 UOI524257:UOJ524277 UEM524257:UEN524277 TUQ524257:TUR524277 TKU524257:TKV524277 TAY524257:TAZ524277 SRC524257:SRD524277 SHG524257:SHH524277 RXK524257:RXL524277 RNO524257:RNP524277 RDS524257:RDT524277 QTW524257:QTX524277 QKA524257:QKB524277 QAE524257:QAF524277 PQI524257:PQJ524277 PGM524257:PGN524277 OWQ524257:OWR524277 OMU524257:OMV524277 OCY524257:OCZ524277 NTC524257:NTD524277 NJG524257:NJH524277 MZK524257:MZL524277 MPO524257:MPP524277 MFS524257:MFT524277 LVW524257:LVX524277 LMA524257:LMB524277 LCE524257:LCF524277 KSI524257:KSJ524277 KIM524257:KIN524277 JYQ524257:JYR524277 JOU524257:JOV524277 JEY524257:JEZ524277 IVC524257:IVD524277 ILG524257:ILH524277 IBK524257:IBL524277 HRO524257:HRP524277 HHS524257:HHT524277 GXW524257:GXX524277 GOA524257:GOB524277 GEE524257:GEF524277 FUI524257:FUJ524277 FKM524257:FKN524277 FAQ524257:FAR524277 EQU524257:EQV524277 EGY524257:EGZ524277 DXC524257:DXD524277 DNG524257:DNH524277 DDK524257:DDL524277 CTO524257:CTP524277 CJS524257:CJT524277 BZW524257:BZX524277 BQA524257:BQB524277 BGE524257:BGF524277 AWI524257:AWJ524277 AMM524257:AMN524277 ACQ524257:ACR524277 SU524257:SV524277 IY524257:IZ524277 WVK458721:WVL458741 WLO458721:WLP458741 WBS458721:WBT458741 VRW458721:VRX458741 VIA458721:VIB458741 UYE458721:UYF458741 UOI458721:UOJ458741 UEM458721:UEN458741 TUQ458721:TUR458741 TKU458721:TKV458741 TAY458721:TAZ458741 SRC458721:SRD458741 SHG458721:SHH458741 RXK458721:RXL458741 RNO458721:RNP458741 RDS458721:RDT458741 QTW458721:QTX458741 QKA458721:QKB458741 QAE458721:QAF458741 PQI458721:PQJ458741 PGM458721:PGN458741 OWQ458721:OWR458741 OMU458721:OMV458741 OCY458721:OCZ458741 NTC458721:NTD458741 NJG458721:NJH458741 MZK458721:MZL458741 MPO458721:MPP458741 MFS458721:MFT458741 LVW458721:LVX458741 LMA458721:LMB458741 LCE458721:LCF458741 KSI458721:KSJ458741 KIM458721:KIN458741 JYQ458721:JYR458741 JOU458721:JOV458741 JEY458721:JEZ458741 IVC458721:IVD458741 ILG458721:ILH458741 IBK458721:IBL458741 HRO458721:HRP458741 HHS458721:HHT458741 GXW458721:GXX458741 GOA458721:GOB458741 GEE458721:GEF458741 FUI458721:FUJ458741 FKM458721:FKN458741 FAQ458721:FAR458741 EQU458721:EQV458741 EGY458721:EGZ458741 DXC458721:DXD458741 DNG458721:DNH458741 DDK458721:DDL458741 CTO458721:CTP458741 CJS458721:CJT458741 BZW458721:BZX458741 BQA458721:BQB458741 BGE458721:BGF458741 AWI458721:AWJ458741 AMM458721:AMN458741 ACQ458721:ACR458741 SU458721:SV458741 IY458721:IZ458741 WVK393185:WVL393205 WLO393185:WLP393205 WBS393185:WBT393205 VRW393185:VRX393205 VIA393185:VIB393205 UYE393185:UYF393205 UOI393185:UOJ393205 UEM393185:UEN393205 TUQ393185:TUR393205 TKU393185:TKV393205 TAY393185:TAZ393205 SRC393185:SRD393205 SHG393185:SHH393205 RXK393185:RXL393205 RNO393185:RNP393205 RDS393185:RDT393205 QTW393185:QTX393205 QKA393185:QKB393205 QAE393185:QAF393205 PQI393185:PQJ393205 PGM393185:PGN393205 OWQ393185:OWR393205 OMU393185:OMV393205 OCY393185:OCZ393205 NTC393185:NTD393205 NJG393185:NJH393205 MZK393185:MZL393205 MPO393185:MPP393205 MFS393185:MFT393205 LVW393185:LVX393205 LMA393185:LMB393205 LCE393185:LCF393205 KSI393185:KSJ393205 KIM393185:KIN393205 JYQ393185:JYR393205 JOU393185:JOV393205 JEY393185:JEZ393205 IVC393185:IVD393205 ILG393185:ILH393205 IBK393185:IBL393205 HRO393185:HRP393205 HHS393185:HHT393205 GXW393185:GXX393205 GOA393185:GOB393205 GEE393185:GEF393205 FUI393185:FUJ393205 FKM393185:FKN393205 FAQ393185:FAR393205 EQU393185:EQV393205 EGY393185:EGZ393205 DXC393185:DXD393205 DNG393185:DNH393205 DDK393185:DDL393205 CTO393185:CTP393205 CJS393185:CJT393205 BZW393185:BZX393205 BQA393185:BQB393205 BGE393185:BGF393205 AWI393185:AWJ393205 AMM393185:AMN393205 ACQ393185:ACR393205 SU393185:SV393205 IY393185:IZ393205 WVK327649:WVL327669 WLO327649:WLP327669 WBS327649:WBT327669 VRW327649:VRX327669 VIA327649:VIB327669 UYE327649:UYF327669 UOI327649:UOJ327669 UEM327649:UEN327669 TUQ327649:TUR327669 TKU327649:TKV327669 TAY327649:TAZ327669 SRC327649:SRD327669 SHG327649:SHH327669 RXK327649:RXL327669 RNO327649:RNP327669 RDS327649:RDT327669 QTW327649:QTX327669 QKA327649:QKB327669 QAE327649:QAF327669 PQI327649:PQJ327669 PGM327649:PGN327669 OWQ327649:OWR327669 OMU327649:OMV327669 OCY327649:OCZ327669 NTC327649:NTD327669 NJG327649:NJH327669 MZK327649:MZL327669 MPO327649:MPP327669 MFS327649:MFT327669 LVW327649:LVX327669 LMA327649:LMB327669 LCE327649:LCF327669 KSI327649:KSJ327669 KIM327649:KIN327669 JYQ327649:JYR327669 JOU327649:JOV327669 JEY327649:JEZ327669 IVC327649:IVD327669 ILG327649:ILH327669 IBK327649:IBL327669 HRO327649:HRP327669 HHS327649:HHT327669 GXW327649:GXX327669 GOA327649:GOB327669 GEE327649:GEF327669 FUI327649:FUJ327669 FKM327649:FKN327669 FAQ327649:FAR327669 EQU327649:EQV327669 EGY327649:EGZ327669 DXC327649:DXD327669 DNG327649:DNH327669 DDK327649:DDL327669 CTO327649:CTP327669 CJS327649:CJT327669 BZW327649:BZX327669 BQA327649:BQB327669 BGE327649:BGF327669 AWI327649:AWJ327669 AMM327649:AMN327669 ACQ327649:ACR327669 SU327649:SV327669 IY327649:IZ327669 WVK262113:WVL262133 WLO262113:WLP262133 WBS262113:WBT262133 VRW262113:VRX262133 VIA262113:VIB262133 UYE262113:UYF262133 UOI262113:UOJ262133 UEM262113:UEN262133 TUQ262113:TUR262133 TKU262113:TKV262133 TAY262113:TAZ262133 SRC262113:SRD262133 SHG262113:SHH262133 RXK262113:RXL262133 RNO262113:RNP262133 RDS262113:RDT262133 QTW262113:QTX262133 QKA262113:QKB262133 QAE262113:QAF262133 PQI262113:PQJ262133 PGM262113:PGN262133 OWQ262113:OWR262133 OMU262113:OMV262133 OCY262113:OCZ262133 NTC262113:NTD262133 NJG262113:NJH262133 MZK262113:MZL262133 MPO262113:MPP262133 MFS262113:MFT262133 LVW262113:LVX262133 LMA262113:LMB262133 LCE262113:LCF262133 KSI262113:KSJ262133 KIM262113:KIN262133 JYQ262113:JYR262133 JOU262113:JOV262133 JEY262113:JEZ262133 IVC262113:IVD262133 ILG262113:ILH262133 IBK262113:IBL262133 HRO262113:HRP262133 HHS262113:HHT262133 GXW262113:GXX262133 GOA262113:GOB262133 GEE262113:GEF262133 FUI262113:FUJ262133 FKM262113:FKN262133 FAQ262113:FAR262133 EQU262113:EQV262133 EGY262113:EGZ262133 DXC262113:DXD262133 DNG262113:DNH262133 DDK262113:DDL262133 CTO262113:CTP262133 CJS262113:CJT262133 BZW262113:BZX262133 BQA262113:BQB262133 BGE262113:BGF262133 AWI262113:AWJ262133 AMM262113:AMN262133 ACQ262113:ACR262133 SU262113:SV262133 IY262113:IZ262133 WVK196577:WVL196597 WLO196577:WLP196597 WBS196577:WBT196597 VRW196577:VRX196597 VIA196577:VIB196597 UYE196577:UYF196597 UOI196577:UOJ196597 UEM196577:UEN196597 TUQ196577:TUR196597 TKU196577:TKV196597 TAY196577:TAZ196597 SRC196577:SRD196597 SHG196577:SHH196597 RXK196577:RXL196597 RNO196577:RNP196597 RDS196577:RDT196597 QTW196577:QTX196597 QKA196577:QKB196597 QAE196577:QAF196597 PQI196577:PQJ196597 PGM196577:PGN196597 OWQ196577:OWR196597 OMU196577:OMV196597 OCY196577:OCZ196597 NTC196577:NTD196597 NJG196577:NJH196597 MZK196577:MZL196597 MPO196577:MPP196597 MFS196577:MFT196597 LVW196577:LVX196597 LMA196577:LMB196597 LCE196577:LCF196597 KSI196577:KSJ196597 KIM196577:KIN196597 JYQ196577:JYR196597 JOU196577:JOV196597 JEY196577:JEZ196597 IVC196577:IVD196597 ILG196577:ILH196597 IBK196577:IBL196597 HRO196577:HRP196597 HHS196577:HHT196597 GXW196577:GXX196597 GOA196577:GOB196597 GEE196577:GEF196597 FUI196577:FUJ196597 FKM196577:FKN196597 FAQ196577:FAR196597 EQU196577:EQV196597 EGY196577:EGZ196597 DXC196577:DXD196597 DNG196577:DNH196597 DDK196577:DDL196597 CTO196577:CTP196597 CJS196577:CJT196597 BZW196577:BZX196597 BQA196577:BQB196597 BGE196577:BGF196597 AWI196577:AWJ196597 AMM196577:AMN196597 ACQ196577:ACR196597 SU196577:SV196597 IY196577:IZ196597 WVK131041:WVL131061 WLO131041:WLP131061 WBS131041:WBT131061 VRW131041:VRX131061 VIA131041:VIB131061 UYE131041:UYF131061 UOI131041:UOJ131061 UEM131041:UEN131061 TUQ131041:TUR131061 TKU131041:TKV131061 TAY131041:TAZ131061 SRC131041:SRD131061 SHG131041:SHH131061 RXK131041:RXL131061 RNO131041:RNP131061 RDS131041:RDT131061 QTW131041:QTX131061 QKA131041:QKB131061 QAE131041:QAF131061 PQI131041:PQJ131061 PGM131041:PGN131061 OWQ131041:OWR131061 OMU131041:OMV131061 OCY131041:OCZ131061 NTC131041:NTD131061 NJG131041:NJH131061 MZK131041:MZL131061 MPO131041:MPP131061 MFS131041:MFT131061 LVW131041:LVX131061 LMA131041:LMB131061 LCE131041:LCF131061 KSI131041:KSJ131061 KIM131041:KIN131061 JYQ131041:JYR131061 JOU131041:JOV131061 JEY131041:JEZ131061 IVC131041:IVD131061 ILG131041:ILH131061 IBK131041:IBL131061 HRO131041:HRP131061 HHS131041:HHT131061 GXW131041:GXX131061 GOA131041:GOB131061 GEE131041:GEF131061 FUI131041:FUJ131061 FKM131041:FKN131061 FAQ131041:FAR131061 EQU131041:EQV131061 EGY131041:EGZ131061 DXC131041:DXD131061 DNG131041:DNH131061 DDK131041:DDL131061 CTO131041:CTP131061 CJS131041:CJT131061 BZW131041:BZX131061 BQA131041:BQB131061 BGE131041:BGF131061 AWI131041:AWJ131061 AMM131041:AMN131061 ACQ131041:ACR131061 SU131041:SV131061 IY131041:IZ131061 WVK65505:WVL65525 WLO65505:WLP65525 WBS65505:WBT65525 VRW65505:VRX65525 VIA65505:VIB65525 UYE65505:UYF65525 UOI65505:UOJ65525 UEM65505:UEN65525 TUQ65505:TUR65525 TKU65505:TKV65525 TAY65505:TAZ65525 SRC65505:SRD65525 SHG65505:SHH65525 RXK65505:RXL65525 RNO65505:RNP65525 RDS65505:RDT65525 QTW65505:QTX65525 QKA65505:QKB65525 QAE65505:QAF65525 PQI65505:PQJ65525 PGM65505:PGN65525 OWQ65505:OWR65525 OMU65505:OMV65525 OCY65505:OCZ65525 NTC65505:NTD65525 NJG65505:NJH65525 MZK65505:MZL65525 MPO65505:MPP65525 MFS65505:MFT65525 LVW65505:LVX65525 LMA65505:LMB65525 LCE65505:LCF65525 KSI65505:KSJ65525 KIM65505:KIN65525 JYQ65505:JYR65525 JOU65505:JOV65525 JEY65505:JEZ65525 IVC65505:IVD65525 ILG65505:ILH65525 IBK65505:IBL65525 HRO65505:HRP65525 HHS65505:HHT65525 GXW65505:GXX65525 GOA65505:GOB65525 GEE65505:GEF65525 FUI65505:FUJ65525 FKM65505:FKN65525 FAQ65505:FAR65525 EQU65505:EQV65525 EGY65505:EGZ65525 DXC65505:DXD65525 DNG65505:DNH65525 DDK65505:DDL65525 CTO65505:CTP65525 CJS65505:CJT65525 BZW65505:BZX65525 BQA65505:BQB65525 BGE65505:BGF65525 AWI65505:AWJ65525 AMM65505:AMN65525 ACQ65505:ACR65525 SU65505:SV65525 IY65505:IZ65525 WVJ13:WVK22 WLN13:WLO22 WBR13:WBS22 VRV13:VRW22 VHZ13:VIA22 UYD13:UYE22 UOH13:UOI22 UEL13:UEM22 TUP13:TUQ22 TKT13:TKU22 TAX13:TAY22 SRB13:SRC22 SHF13:SHG22 RXJ13:RXK22 RNN13:RNO22 RDR13:RDS22 QTV13:QTW22 QJZ13:QKA22 QAD13:QAE22 PQH13:PQI22 PGL13:PGM22 OWP13:OWQ22 OMT13:OMU22 OCX13:OCY22 NTB13:NTC22 NJF13:NJG22 MZJ13:MZK22 MPN13:MPO22 MFR13:MFS22 LVV13:LVW22 LLZ13:LMA22 LCD13:LCE22 KSH13:KSI22 KIL13:KIM22 JYP13:JYQ22 JOT13:JOU22 JEX13:JEY22 IVB13:IVC22 ILF13:ILG22 IBJ13:IBK22 HRN13:HRO22 HHR13:HHS22 GXV13:GXW22 GNZ13:GOA22 GED13:GEE22 FUH13:FUI22 FKL13:FKM22 FAP13:FAQ22 EQT13:EQU22 EGX13:EGY22 DXB13:DXC22 DNF13:DNG22 DDJ13:DDK22 CTN13:CTO22 CJR13:CJS22 BZV13:BZW22 BPZ13:BQA22 BGD13:BGE22 AWH13:AWI22 AML13:AMM22 ACP13:ACQ22 ST13:SU22 IX13:IY22 WVI982997 D65498 IV65498 SR65498 ACN65498 AMJ65498 AWF65498 BGB65498 BPX65498 BZT65498 CJP65498 CTL65498 DDH65498 DND65498 DWZ65498 EGV65498 EQR65498 FAN65498 FKJ65498 FUF65498 GEB65498 GNX65498 GXT65498 HHP65498 HRL65498 IBH65498 ILD65498 IUZ65498 JEV65498 JOR65498 JYN65498 KIJ65498 KSF65498 LCB65498 LLX65498 LVT65498 MFP65498 MPL65498 MZH65498 NJD65498 NSZ65498 OCV65498 OMR65498 OWN65498 PGJ65498 PQF65498 QAB65498 QJX65498 QTT65498 RDP65498 RNL65498 RXH65498 SHD65498 SQZ65498 TAV65498 TKR65498 TUN65498 UEJ65498 UOF65498 UYB65498 VHX65498 VRT65498 WBP65498 WLL65498 WVH65498 D131034 IV131034 SR131034 ACN131034 AMJ131034 AWF131034 BGB131034 BPX131034 BZT131034 CJP131034 CTL131034 DDH131034 DND131034 DWZ131034 EGV131034 EQR131034 FAN131034 FKJ131034 FUF131034 GEB131034 GNX131034 GXT131034 HHP131034 HRL131034 IBH131034 ILD131034 IUZ131034 JEV131034 JOR131034 JYN131034 KIJ131034 KSF131034 LCB131034 LLX131034 LVT131034 MFP131034 MPL131034 MZH131034 NJD131034 NSZ131034 OCV131034 OMR131034 OWN131034 PGJ131034 PQF131034 QAB131034 QJX131034 QTT131034 RDP131034 RNL131034 RXH131034 SHD131034 SQZ131034 TAV131034 TKR131034 TUN131034 UEJ131034 UOF131034 UYB131034 VHX131034 VRT131034 WBP131034 WLL131034 WVH131034 D196570 IV196570 SR196570 ACN196570 AMJ196570 AWF196570 BGB196570 BPX196570 BZT196570 CJP196570 CTL196570 DDH196570 DND196570 DWZ196570 EGV196570 EQR196570 FAN196570 FKJ196570 FUF196570 GEB196570 GNX196570 GXT196570 HHP196570 HRL196570 IBH196570 ILD196570 IUZ196570 JEV196570 JOR196570 JYN196570 KIJ196570 KSF196570 LCB196570 LLX196570 LVT196570 MFP196570 MPL196570 MZH196570 NJD196570 NSZ196570 OCV196570 OMR196570 OWN196570 PGJ196570 PQF196570 QAB196570 QJX196570 QTT196570 RDP196570 RNL196570 RXH196570 SHD196570 SQZ196570 TAV196570 TKR196570 TUN196570 UEJ196570 UOF196570 UYB196570 VHX196570 VRT196570 WBP196570 WLL196570 WVH196570 D262106 IV262106 SR262106 ACN262106 AMJ262106 AWF262106 BGB262106 BPX262106 BZT262106 CJP262106 CTL262106 DDH262106 DND262106 DWZ262106 EGV262106 EQR262106 FAN262106 FKJ262106 FUF262106 GEB262106 GNX262106 GXT262106 HHP262106 HRL262106 IBH262106 ILD262106 IUZ262106 JEV262106 JOR262106 JYN262106 KIJ262106 KSF262106 LCB262106 LLX262106 LVT262106 MFP262106 MPL262106 MZH262106 NJD262106 NSZ262106 OCV262106 OMR262106 OWN262106 PGJ262106 PQF262106 QAB262106 QJX262106 QTT262106 RDP262106 RNL262106 RXH262106 SHD262106 SQZ262106 TAV262106 TKR262106 TUN262106 UEJ262106 UOF262106 UYB262106 VHX262106 VRT262106 WBP262106 WLL262106 WVH262106 D327642 IV327642 SR327642 ACN327642 AMJ327642 AWF327642 BGB327642 BPX327642 BZT327642 CJP327642 CTL327642 DDH327642 DND327642 DWZ327642 EGV327642 EQR327642 FAN327642 FKJ327642 FUF327642 GEB327642 GNX327642 GXT327642 HHP327642 HRL327642 IBH327642 ILD327642 IUZ327642 JEV327642 JOR327642 JYN327642 KIJ327642 KSF327642 LCB327642 LLX327642 LVT327642 MFP327642 MPL327642 MZH327642 NJD327642 NSZ327642 OCV327642 OMR327642 OWN327642 PGJ327642 PQF327642 QAB327642 QJX327642 QTT327642 RDP327642 RNL327642 RXH327642 SHD327642 SQZ327642 TAV327642 TKR327642 TUN327642 UEJ327642 UOF327642 UYB327642 VHX327642 VRT327642 WBP327642 WLL327642 WVH327642 D393178 IV393178 SR393178 ACN393178 AMJ393178 AWF393178 BGB393178 BPX393178 BZT393178 CJP393178 CTL393178 DDH393178 DND393178 DWZ393178 EGV393178 EQR393178 FAN393178 FKJ393178 FUF393178 GEB393178 GNX393178 GXT393178 HHP393178 HRL393178 IBH393178 ILD393178 IUZ393178 JEV393178 JOR393178 JYN393178 KIJ393178 KSF393178 LCB393178 LLX393178 LVT393178 MFP393178 MPL393178 MZH393178 NJD393178 NSZ393178 OCV393178 OMR393178 OWN393178 PGJ393178 PQF393178 QAB393178 QJX393178 QTT393178 RDP393178 RNL393178 RXH393178 SHD393178 SQZ393178 TAV393178 TKR393178 TUN393178 UEJ393178 UOF393178 UYB393178 VHX393178 VRT393178 WBP393178 WLL393178 WVH393178 D458714 IV458714 SR458714 ACN458714 AMJ458714 AWF458714 BGB458714 BPX458714 BZT458714 CJP458714 CTL458714 DDH458714 DND458714 DWZ458714 EGV458714 EQR458714 FAN458714 FKJ458714 FUF458714 GEB458714 GNX458714 GXT458714 HHP458714 HRL458714 IBH458714 ILD458714 IUZ458714 JEV458714 JOR458714 JYN458714 KIJ458714 KSF458714 LCB458714 LLX458714 LVT458714 MFP458714 MPL458714 MZH458714 NJD458714 NSZ458714 OCV458714 OMR458714 OWN458714 PGJ458714 PQF458714 QAB458714 QJX458714 QTT458714 RDP458714 RNL458714 RXH458714 SHD458714 SQZ458714 TAV458714 TKR458714 TUN458714 UEJ458714 UOF458714 UYB458714 VHX458714 VRT458714 WBP458714 WLL458714 WVH458714 D524250 IV524250 SR524250 ACN524250 AMJ524250 AWF524250 BGB524250 BPX524250 BZT524250 CJP524250 CTL524250 DDH524250 DND524250 DWZ524250 EGV524250 EQR524250 FAN524250 FKJ524250 FUF524250 GEB524250 GNX524250 GXT524250 HHP524250 HRL524250 IBH524250 ILD524250 IUZ524250 JEV524250 JOR524250 JYN524250 KIJ524250 KSF524250 LCB524250 LLX524250 LVT524250 MFP524250 MPL524250 MZH524250 NJD524250 NSZ524250 OCV524250 OMR524250 OWN524250 PGJ524250 PQF524250 QAB524250 QJX524250 QTT524250 RDP524250 RNL524250 RXH524250 SHD524250 SQZ524250 TAV524250 TKR524250 TUN524250 UEJ524250 UOF524250 UYB524250 VHX524250 VRT524250 WBP524250 WLL524250 WVH524250 D589786 IV589786 SR589786 ACN589786 AMJ589786 AWF589786 BGB589786 BPX589786 BZT589786 CJP589786 CTL589786 DDH589786 DND589786 DWZ589786 EGV589786 EQR589786 FAN589786 FKJ589786 FUF589786 GEB589786 GNX589786 GXT589786 HHP589786 HRL589786 IBH589786 ILD589786 IUZ589786 JEV589786 JOR589786 JYN589786 KIJ589786 KSF589786 LCB589786 LLX589786 LVT589786 MFP589786 MPL589786 MZH589786 NJD589786 NSZ589786 OCV589786 OMR589786 OWN589786 PGJ589786 PQF589786 QAB589786 QJX589786 QTT589786 RDP589786 RNL589786 RXH589786 SHD589786 SQZ589786 TAV589786 TKR589786 TUN589786 UEJ589786 UOF589786 UYB589786 VHX589786 VRT589786 WBP589786 WLL589786 WVH589786 D655322 IV655322 SR655322 ACN655322 AMJ655322 AWF655322 BGB655322 BPX655322 BZT655322 CJP655322 CTL655322 DDH655322 DND655322 DWZ655322 EGV655322 EQR655322 FAN655322 FKJ655322 FUF655322 GEB655322 GNX655322 GXT655322 HHP655322 HRL655322 IBH655322 ILD655322 IUZ655322 JEV655322 JOR655322 JYN655322 KIJ655322 KSF655322 LCB655322 LLX655322 LVT655322 MFP655322 MPL655322 MZH655322 NJD655322 NSZ655322 OCV655322 OMR655322 OWN655322 PGJ655322 PQF655322 QAB655322 QJX655322 QTT655322 RDP655322 RNL655322 RXH655322 SHD655322 SQZ655322 TAV655322 TKR655322 TUN655322 UEJ655322 UOF655322 UYB655322 VHX655322 VRT655322 WBP655322 WLL655322 WVH655322 D720858 IV720858 SR720858 ACN720858 AMJ720858 AWF720858 BGB720858 BPX720858 BZT720858 CJP720858 CTL720858 DDH720858 DND720858 DWZ720858 EGV720858 EQR720858 FAN720858 FKJ720858 FUF720858 GEB720858 GNX720858 GXT720858 HHP720858 HRL720858 IBH720858 ILD720858 IUZ720858 JEV720858 JOR720858 JYN720858 KIJ720858 KSF720858 LCB720858 LLX720858 LVT720858 MFP720858 MPL720858 MZH720858 NJD720858 NSZ720858 OCV720858 OMR720858 OWN720858 PGJ720858 PQF720858 QAB720858 QJX720858 QTT720858 RDP720858 RNL720858 RXH720858 SHD720858 SQZ720858 TAV720858 TKR720858 TUN720858 UEJ720858 UOF720858 UYB720858 VHX720858 VRT720858 WBP720858 WLL720858 WVH720858 D786394 IV786394 SR786394 ACN786394 AMJ786394 AWF786394 BGB786394 BPX786394 BZT786394 CJP786394 CTL786394 DDH786394 DND786394 DWZ786394 EGV786394 EQR786394 FAN786394 FKJ786394 FUF786394 GEB786394 GNX786394 GXT786394 HHP786394 HRL786394 IBH786394 ILD786394 IUZ786394 JEV786394 JOR786394 JYN786394 KIJ786394 KSF786394 LCB786394 LLX786394 LVT786394 MFP786394 MPL786394 MZH786394 NJD786394 NSZ786394 OCV786394 OMR786394 OWN786394 PGJ786394 PQF786394 QAB786394 QJX786394 QTT786394 RDP786394 RNL786394 RXH786394 SHD786394 SQZ786394 TAV786394 TKR786394 TUN786394 UEJ786394 UOF786394 UYB786394 VHX786394 VRT786394 WBP786394 WLL786394 WVH786394 D851930 IV851930 SR851930 ACN851930 AMJ851930 AWF851930 BGB851930 BPX851930 BZT851930 CJP851930 CTL851930 DDH851930 DND851930 DWZ851930 EGV851930 EQR851930 FAN851930 FKJ851930 FUF851930 GEB851930 GNX851930 GXT851930 HHP851930 HRL851930 IBH851930 ILD851930 IUZ851930 JEV851930 JOR851930 JYN851930 KIJ851930 KSF851930 LCB851930 LLX851930 LVT851930 MFP851930 MPL851930 MZH851930 NJD851930 NSZ851930 OCV851930 OMR851930 OWN851930 PGJ851930 PQF851930 QAB851930 QJX851930 QTT851930 RDP851930 RNL851930 RXH851930 SHD851930 SQZ851930 TAV851930 TKR851930 TUN851930 UEJ851930 UOF851930 UYB851930 VHX851930 VRT851930 WBP851930 WLL851930 WVH851930 D917466 IV917466 SR917466 ACN917466 AMJ917466 AWF917466 BGB917466 BPX917466 BZT917466 CJP917466 CTL917466 DDH917466 DND917466 DWZ917466 EGV917466 EQR917466 FAN917466 FKJ917466 FUF917466 GEB917466 GNX917466 GXT917466 HHP917466 HRL917466 IBH917466 ILD917466 IUZ917466 JEV917466 JOR917466 JYN917466 KIJ917466 KSF917466 LCB917466 LLX917466 LVT917466 MFP917466 MPL917466 MZH917466 NJD917466 NSZ917466 OCV917466 OMR917466 OWN917466 PGJ917466 PQF917466 QAB917466 QJX917466 QTT917466 RDP917466 RNL917466 RXH917466 SHD917466 SQZ917466 TAV917466 TKR917466 TUN917466 UEJ917466 UOF917466 UYB917466 VHX917466 VRT917466 WBP917466 WLL917466 WVH917466 D983002 IV983002 SR983002 ACN983002 AMJ983002 AWF983002 BGB983002 BPX983002 BZT983002 CJP983002 CTL983002 DDH983002 DND983002 DWZ983002 EGV983002 EQR983002 FAN983002 FKJ983002 FUF983002 GEB983002 GNX983002 GXT983002 HHP983002 HRL983002 IBH983002 ILD983002 IUZ983002 JEV983002 JOR983002 JYN983002 KIJ983002 KSF983002 LCB983002 LLX983002 LVT983002 MFP983002 MPL983002 MZH983002 NJD983002 NSZ983002 OCV983002 OMR983002 OWN983002 PGJ983002 PQF983002 QAB983002 QJX983002 QTT983002 RDP983002 RNL983002 RXH983002 SHD983002 SQZ983002 TAV983002 TKR983002 TUN983002 UEJ983002 UOF983002 UYB983002 VHX983002 VRT983002 WBP983002 WLL983002 WVH983002 E65493 IW65493 SS65493 ACO65493 AMK65493 AWG65493 BGC65493 BPY65493 BZU65493 CJQ65493 CTM65493 DDI65493 DNE65493 DXA65493 EGW65493 EQS65493 FAO65493 FKK65493 FUG65493 GEC65493 GNY65493 GXU65493 HHQ65493 HRM65493 IBI65493 ILE65493 IVA65493 JEW65493 JOS65493 JYO65493 KIK65493 KSG65493 LCC65493 LLY65493 LVU65493 MFQ65493 MPM65493 MZI65493 NJE65493 NTA65493 OCW65493 OMS65493 OWO65493 PGK65493 PQG65493 QAC65493 QJY65493 QTU65493 RDQ65493 RNM65493 RXI65493 SHE65493 SRA65493 TAW65493 TKS65493 TUO65493 UEK65493 UOG65493 UYC65493 VHY65493 VRU65493 WBQ65493 WLM65493 WVI65493 E131029 IW131029 SS131029 ACO131029 AMK131029 AWG131029 BGC131029 BPY131029 BZU131029 CJQ131029 CTM131029 DDI131029 DNE131029 DXA131029 EGW131029 EQS131029 FAO131029 FKK131029 FUG131029 GEC131029 GNY131029 GXU131029 HHQ131029 HRM131029 IBI131029 ILE131029 IVA131029 JEW131029 JOS131029 JYO131029 KIK131029 KSG131029 LCC131029 LLY131029 LVU131029 MFQ131029 MPM131029 MZI131029 NJE131029 NTA131029 OCW131029 OMS131029 OWO131029 PGK131029 PQG131029 QAC131029 QJY131029 QTU131029 RDQ131029 RNM131029 RXI131029 SHE131029 SRA131029 TAW131029 TKS131029 TUO131029 UEK131029 UOG131029 UYC131029 VHY131029 VRU131029 WBQ131029 WLM131029 WVI131029 E196565 IW196565 SS196565 ACO196565 AMK196565 AWG196565 BGC196565 BPY196565 BZU196565 CJQ196565 CTM196565 DDI196565 DNE196565 DXA196565 EGW196565 EQS196565 FAO196565 FKK196565 FUG196565 GEC196565 GNY196565 GXU196565 HHQ196565 HRM196565 IBI196565 ILE196565 IVA196565 JEW196565 JOS196565 JYO196565 KIK196565 KSG196565 LCC196565 LLY196565 LVU196565 MFQ196565 MPM196565 MZI196565 NJE196565 NTA196565 OCW196565 OMS196565 OWO196565 PGK196565 PQG196565 QAC196565 QJY196565 QTU196565 RDQ196565 RNM196565 RXI196565 SHE196565 SRA196565 TAW196565 TKS196565 TUO196565 UEK196565 UOG196565 UYC196565 VHY196565 VRU196565 WBQ196565 WLM196565 WVI196565 E262101 IW262101 SS262101 ACO262101 AMK262101 AWG262101 BGC262101 BPY262101 BZU262101 CJQ262101 CTM262101 DDI262101 DNE262101 DXA262101 EGW262101 EQS262101 FAO262101 FKK262101 FUG262101 GEC262101 GNY262101 GXU262101 HHQ262101 HRM262101 IBI262101 ILE262101 IVA262101 JEW262101 JOS262101 JYO262101 KIK262101 KSG262101 LCC262101 LLY262101 LVU262101 MFQ262101 MPM262101 MZI262101 NJE262101 NTA262101 OCW262101 OMS262101 OWO262101 PGK262101 PQG262101 QAC262101 QJY262101 QTU262101 RDQ262101 RNM262101 RXI262101 SHE262101 SRA262101 TAW262101 TKS262101 TUO262101 UEK262101 UOG262101 UYC262101 VHY262101 VRU262101 WBQ262101 WLM262101 WVI262101 E327637 IW327637 SS327637 ACO327637 AMK327637 AWG327637 BGC327637 BPY327637 BZU327637 CJQ327637 CTM327637 DDI327637 DNE327637 DXA327637 EGW327637 EQS327637 FAO327637 FKK327637 FUG327637 GEC327637 GNY327637 GXU327637 HHQ327637 HRM327637 IBI327637 ILE327637 IVA327637 JEW327637 JOS327637 JYO327637 KIK327637 KSG327637 LCC327637 LLY327637 LVU327637 MFQ327637 MPM327637 MZI327637 NJE327637 NTA327637 OCW327637 OMS327637 OWO327637 PGK327637 PQG327637 QAC327637 QJY327637 QTU327637 RDQ327637 RNM327637 RXI327637 SHE327637 SRA327637 TAW327637 TKS327637 TUO327637 UEK327637 UOG327637 UYC327637 VHY327637 VRU327637 WBQ327637 WLM327637 WVI327637 E393173 IW393173 SS393173 ACO393173 AMK393173 AWG393173 BGC393173 BPY393173 BZU393173 CJQ393173 CTM393173 DDI393173 DNE393173 DXA393173 EGW393173 EQS393173 FAO393173 FKK393173 FUG393173 GEC393173 GNY393173 GXU393173 HHQ393173 HRM393173 IBI393173 ILE393173 IVA393173 JEW393173 JOS393173 JYO393173 KIK393173 KSG393173 LCC393173 LLY393173 LVU393173 MFQ393173 MPM393173 MZI393173 NJE393173 NTA393173 OCW393173 OMS393173 OWO393173 PGK393173 PQG393173 QAC393173 QJY393173 QTU393173 RDQ393173 RNM393173 RXI393173 SHE393173 SRA393173 TAW393173 TKS393173 TUO393173 UEK393173 UOG393173 UYC393173 VHY393173 VRU393173 WBQ393173 WLM393173 WVI393173 E458709 IW458709 SS458709 ACO458709 AMK458709 AWG458709 BGC458709 BPY458709 BZU458709 CJQ458709 CTM458709 DDI458709 DNE458709 DXA458709 EGW458709 EQS458709 FAO458709 FKK458709 FUG458709 GEC458709 GNY458709 GXU458709 HHQ458709 HRM458709 IBI458709 ILE458709 IVA458709 JEW458709 JOS458709 JYO458709 KIK458709 KSG458709 LCC458709 LLY458709 LVU458709 MFQ458709 MPM458709 MZI458709 NJE458709 NTA458709 OCW458709 OMS458709 OWO458709 PGK458709 PQG458709 QAC458709 QJY458709 QTU458709 RDQ458709 RNM458709 RXI458709 SHE458709 SRA458709 TAW458709 TKS458709 TUO458709 UEK458709 UOG458709 UYC458709 VHY458709 VRU458709 WBQ458709 WLM458709 WVI458709 E524245 IW524245 SS524245 ACO524245 AMK524245 AWG524245 BGC524245 BPY524245 BZU524245 CJQ524245 CTM524245 DDI524245 DNE524245 DXA524245 EGW524245 EQS524245 FAO524245 FKK524245 FUG524245 GEC524245 GNY524245 GXU524245 HHQ524245 HRM524245 IBI524245 ILE524245 IVA524245 JEW524245 JOS524245 JYO524245 KIK524245 KSG524245 LCC524245 LLY524245 LVU524245 MFQ524245 MPM524245 MZI524245 NJE524245 NTA524245 OCW524245 OMS524245 OWO524245 PGK524245 PQG524245 QAC524245 QJY524245 QTU524245 RDQ524245 RNM524245 RXI524245 SHE524245 SRA524245 TAW524245 TKS524245 TUO524245 UEK524245 UOG524245 UYC524245 VHY524245 VRU524245 WBQ524245 WLM524245 WVI524245 E589781 IW589781 SS589781 ACO589781 AMK589781 AWG589781 BGC589781 BPY589781 BZU589781 CJQ589781 CTM589781 DDI589781 DNE589781 DXA589781 EGW589781 EQS589781 FAO589781 FKK589781 FUG589781 GEC589781 GNY589781 GXU589781 HHQ589781 HRM589781 IBI589781 ILE589781 IVA589781 JEW589781 JOS589781 JYO589781 KIK589781 KSG589781 LCC589781 LLY589781 LVU589781 MFQ589781 MPM589781 MZI589781 NJE589781 NTA589781 OCW589781 OMS589781 OWO589781 PGK589781 PQG589781 QAC589781 QJY589781 QTU589781 RDQ589781 RNM589781 RXI589781 SHE589781 SRA589781 TAW589781 TKS589781 TUO589781 UEK589781 UOG589781 UYC589781 VHY589781 VRU589781 WBQ589781 WLM589781 WVI589781 E655317 IW655317 SS655317 ACO655317 AMK655317 AWG655317 BGC655317 BPY655317 BZU655317 CJQ655317 CTM655317 DDI655317 DNE655317 DXA655317 EGW655317 EQS655317 FAO655317 FKK655317 FUG655317 GEC655317 GNY655317 GXU655317 HHQ655317 HRM655317 IBI655317 ILE655317 IVA655317 JEW655317 JOS655317 JYO655317 KIK655317 KSG655317 LCC655317 LLY655317 LVU655317 MFQ655317 MPM655317 MZI655317 NJE655317 NTA655317 OCW655317 OMS655317 OWO655317 PGK655317 PQG655317 QAC655317 QJY655317 QTU655317 RDQ655317 RNM655317 RXI655317 SHE655317 SRA655317 TAW655317 TKS655317 TUO655317 UEK655317 UOG655317 UYC655317 VHY655317 VRU655317 WBQ655317 WLM655317 WVI655317 E720853 IW720853 SS720853 ACO720853 AMK720853 AWG720853 BGC720853 BPY720853 BZU720853 CJQ720853 CTM720853 DDI720853 DNE720853 DXA720853 EGW720853 EQS720853 FAO720853 FKK720853 FUG720853 GEC720853 GNY720853 GXU720853 HHQ720853 HRM720853 IBI720853 ILE720853 IVA720853 JEW720853 JOS720853 JYO720853 KIK720853 KSG720853 LCC720853 LLY720853 LVU720853 MFQ720853 MPM720853 MZI720853 NJE720853 NTA720853 OCW720853 OMS720853 OWO720853 PGK720853 PQG720853 QAC720853 QJY720853 QTU720853 RDQ720853 RNM720853 RXI720853 SHE720853 SRA720853 TAW720853 TKS720853 TUO720853 UEK720853 UOG720853 UYC720853 VHY720853 VRU720853 WBQ720853 WLM720853 WVI720853 E786389 IW786389 SS786389 ACO786389 AMK786389 AWG786389 BGC786389 BPY786389 BZU786389 CJQ786389 CTM786389 DDI786389 DNE786389 DXA786389 EGW786389 EQS786389 FAO786389 FKK786389 FUG786389 GEC786389 GNY786389 GXU786389 HHQ786389 HRM786389 IBI786389 ILE786389 IVA786389 JEW786389 JOS786389 JYO786389 KIK786389 KSG786389 LCC786389 LLY786389 LVU786389 MFQ786389 MPM786389 MZI786389 NJE786389 NTA786389 OCW786389 OMS786389 OWO786389 PGK786389 PQG786389 QAC786389 QJY786389 QTU786389 RDQ786389 RNM786389 RXI786389 SHE786389 SRA786389 TAW786389 TKS786389 TUO786389 UEK786389 UOG786389 UYC786389 VHY786389 VRU786389 WBQ786389 WLM786389 WVI786389 E851925 IW851925 SS851925 ACO851925 AMK851925 AWG851925 BGC851925 BPY851925 BZU851925 CJQ851925 CTM851925 DDI851925 DNE851925 DXA851925 EGW851925 EQS851925 FAO851925 FKK851925 FUG851925 GEC851925 GNY851925 GXU851925 HHQ851925 HRM851925 IBI851925 ILE851925 IVA851925 JEW851925 JOS851925 JYO851925 KIK851925 KSG851925 LCC851925 LLY851925 LVU851925 MFQ851925 MPM851925 MZI851925 NJE851925 NTA851925 OCW851925 OMS851925 OWO851925 PGK851925 PQG851925 QAC851925 QJY851925 QTU851925 RDQ851925 RNM851925 RXI851925 SHE851925 SRA851925 TAW851925 TKS851925 TUO851925 UEK851925 UOG851925 UYC851925 VHY851925 VRU851925 WBQ851925 WLM851925 WVI851925 E917461 IW917461 SS917461 ACO917461 AMK917461 AWG917461 BGC917461 BPY917461 BZU917461 CJQ917461 CTM917461 DDI917461 DNE917461 DXA917461 EGW917461 EQS917461 FAO917461 FKK917461 FUG917461 GEC917461 GNY917461 GXU917461 HHQ917461 HRM917461 IBI917461 ILE917461 IVA917461 JEW917461 JOS917461 JYO917461 KIK917461 KSG917461 LCC917461 LLY917461 LVU917461 MFQ917461 MPM917461 MZI917461 NJE917461 NTA917461 OCW917461 OMS917461 OWO917461 PGK917461 PQG917461 QAC917461 QJY917461 QTU917461 RDQ917461 RNM917461 RXI917461 SHE917461 SRA917461 TAW917461 TKS917461 TUO917461 UEK917461 UOG917461 UYC917461 VHY917461 VRU917461 WBQ917461 WLM917461 WVI917461 E982997 IW982997 SS982997 ACO982997 AMK982997 AWG982997 BGC982997 BPY982997 BZU982997 CJQ982997 CTM982997 DDI982997 DNE982997 DXA982997 EGW982997 EQS982997 FAO982997 FKK982997 FUG982997 GEC982997 GNY982997 GXU982997 HHQ982997 HRM982997 IBI982997 ILE982997 IVA982997 JEW982997 JOS982997 JYO982997 KIK982997 KSG982997 LCC982997 LLY982997 LVU982997 MFQ982997 MPM982997 MZI982997 NJE982997 NTA982997 OCW982997 OMS982997 OWO982997 PGK982997 PQG982997 QAC982997 QJY982997 QTU982997 RDQ982997 RNM982997 RXI982997 SHE982997 SRA982997 TAW982997 TKS982997 TUO982997 UEK982997 UOG982997 UYC982997 VHY982997 VRU982997 WBQ982997 WLM982997 WVF982992:WVG982992 WLJ982992:WLK982992 WBN982992:WBO982992 VRR982992:VRS982992 VHV982992:VHW982992 UXZ982992:UYA982992 UOD982992:UOE982992 UEH982992:UEI982992 TUL982992:TUM982992 TKP982992:TKQ982992 TAT982992:TAU982992 SQX982992:SQY982992 SHB982992:SHC982992 RXF982992:RXG982992 RNJ982992:RNK982992 RDN982992:RDO982992 QTR982992:QTS982992 QJV982992:QJW982992 PZZ982992:QAA982992 PQD982992:PQE982992 PGH982992:PGI982992 OWL982992:OWM982992 OMP982992:OMQ982992 OCT982992:OCU982992 NSX982992:NSY982992 NJB982992:NJC982992 MZF982992:MZG982992 MPJ982992:MPK982992 MFN982992:MFO982992 LVR982992:LVS982992 LLV982992:LLW982992 LBZ982992:LCA982992 KSD982992:KSE982992 KIH982992:KII982992 JYL982992:JYM982992 JOP982992:JOQ982992 JET982992:JEU982992 IUX982992:IUY982992 ILB982992:ILC982992 IBF982992:IBG982992 HRJ982992:HRK982992 HHN982992:HHO982992 GXR982992:GXS982992 GNV982992:GNW982992 GDZ982992:GEA982992 FUD982992:FUE982992 FKH982992:FKI982992 FAL982992:FAM982992 EQP982992:EQQ982992 EGT982992:EGU982992 DWX982992:DWY982992 DNB982992:DNC982992 DDF982992:DDG982992 CTJ982992:CTK982992 CJN982992:CJO982992 BZR982992:BZS982992 BPV982992:BPW982992 BFZ982992:BGA982992 AWD982992:AWE982992 AMH982992:AMI982992 ACL982992:ACM982992 SP982992:SQ982992 IT982992:IU982992 B982992:C982992 WVF917456:WVG917456 WLJ917456:WLK917456 WBN917456:WBO917456 VRR917456:VRS917456 VHV917456:VHW917456 UXZ917456:UYA917456 UOD917456:UOE917456 UEH917456:UEI917456 TUL917456:TUM917456 TKP917456:TKQ917456 TAT917456:TAU917456 SQX917456:SQY917456 SHB917456:SHC917456 RXF917456:RXG917456 RNJ917456:RNK917456 RDN917456:RDO917456 QTR917456:QTS917456 QJV917456:QJW917456 PZZ917456:QAA917456 PQD917456:PQE917456 PGH917456:PGI917456 OWL917456:OWM917456 OMP917456:OMQ917456 OCT917456:OCU917456 NSX917456:NSY917456 NJB917456:NJC917456 MZF917456:MZG917456 MPJ917456:MPK917456 MFN917456:MFO917456 LVR917456:LVS917456 LLV917456:LLW917456 LBZ917456:LCA917456 KSD917456:KSE917456 KIH917456:KII917456 JYL917456:JYM917456 JOP917456:JOQ917456 JET917456:JEU917456 IUX917456:IUY917456 ILB917456:ILC917456 IBF917456:IBG917456 HRJ917456:HRK917456 HHN917456:HHO917456 GXR917456:GXS917456 GNV917456:GNW917456 GDZ917456:GEA917456 FUD917456:FUE917456 FKH917456:FKI917456 FAL917456:FAM917456 EQP917456:EQQ917456 EGT917456:EGU917456 DWX917456:DWY917456 DNB917456:DNC917456 DDF917456:DDG917456 CTJ917456:CTK917456 CJN917456:CJO917456 BZR917456:BZS917456 BPV917456:BPW917456 BFZ917456:BGA917456 AWD917456:AWE917456 AMH917456:AMI917456 ACL917456:ACM917456 SP917456:SQ917456 IT917456:IU917456 B917456:C917456 WVF851920:WVG851920 WLJ851920:WLK851920 WBN851920:WBO851920 VRR851920:VRS851920 VHV851920:VHW851920 UXZ851920:UYA851920 UOD851920:UOE851920 UEH851920:UEI851920 TUL851920:TUM851920 TKP851920:TKQ851920 TAT851920:TAU851920 SQX851920:SQY851920 SHB851920:SHC851920 RXF851920:RXG851920 RNJ851920:RNK851920 RDN851920:RDO851920 QTR851920:QTS851920 QJV851920:QJW851920 PZZ851920:QAA851920 PQD851920:PQE851920 PGH851920:PGI851920 OWL851920:OWM851920 OMP851920:OMQ851920 OCT851920:OCU851920 NSX851920:NSY851920 NJB851920:NJC851920 MZF851920:MZG851920 MPJ851920:MPK851920 MFN851920:MFO851920 LVR851920:LVS851920 LLV851920:LLW851920 LBZ851920:LCA851920 KSD851920:KSE851920 KIH851920:KII851920 JYL851920:JYM851920 JOP851920:JOQ851920 JET851920:JEU851920 IUX851920:IUY851920 ILB851920:ILC851920 IBF851920:IBG851920 HRJ851920:HRK851920 HHN851920:HHO851920 GXR851920:GXS851920 GNV851920:GNW851920 GDZ851920:GEA851920 FUD851920:FUE851920 FKH851920:FKI851920 FAL851920:FAM851920 EQP851920:EQQ851920 EGT851920:EGU851920 DWX851920:DWY851920 DNB851920:DNC851920 DDF851920:DDG851920 CTJ851920:CTK851920 CJN851920:CJO851920 BZR851920:BZS851920 BPV851920:BPW851920 BFZ851920:BGA851920 AWD851920:AWE851920 AMH851920:AMI851920 ACL851920:ACM851920 SP851920:SQ851920 IT851920:IU851920 B851920:C851920 WVF786384:WVG786384 WLJ786384:WLK786384 WBN786384:WBO786384 VRR786384:VRS786384 VHV786384:VHW786384 UXZ786384:UYA786384 UOD786384:UOE786384 UEH786384:UEI786384 TUL786384:TUM786384 TKP786384:TKQ786384 TAT786384:TAU786384 SQX786384:SQY786384 SHB786384:SHC786384 RXF786384:RXG786384 RNJ786384:RNK786384 RDN786384:RDO786384 QTR786384:QTS786384 QJV786384:QJW786384 PZZ786384:QAA786384 PQD786384:PQE786384 PGH786384:PGI786384 OWL786384:OWM786384 OMP786384:OMQ786384 OCT786384:OCU786384 NSX786384:NSY786384 NJB786384:NJC786384 MZF786384:MZG786384 MPJ786384:MPK786384 MFN786384:MFO786384 LVR786384:LVS786384 LLV786384:LLW786384 LBZ786384:LCA786384 KSD786384:KSE786384 KIH786384:KII786384 JYL786384:JYM786384 JOP786384:JOQ786384 JET786384:JEU786384 IUX786384:IUY786384 ILB786384:ILC786384 IBF786384:IBG786384 HRJ786384:HRK786384 HHN786384:HHO786384 GXR786384:GXS786384 GNV786384:GNW786384 GDZ786384:GEA786384 FUD786384:FUE786384 FKH786384:FKI786384 FAL786384:FAM786384 EQP786384:EQQ786384 EGT786384:EGU786384 DWX786384:DWY786384 DNB786384:DNC786384 DDF786384:DDG786384 CTJ786384:CTK786384 CJN786384:CJO786384 BZR786384:BZS786384 BPV786384:BPW786384 BFZ786384:BGA786384 AWD786384:AWE786384 AMH786384:AMI786384 ACL786384:ACM786384 SP786384:SQ786384 IT786384:IU786384 B786384:C786384 WVF720848:WVG720848 WLJ720848:WLK720848 WBN720848:WBO720848 VRR720848:VRS720848 VHV720848:VHW720848 UXZ720848:UYA720848 UOD720848:UOE720848 UEH720848:UEI720848 TUL720848:TUM720848 TKP720848:TKQ720848 TAT720848:TAU720848 SQX720848:SQY720848 SHB720848:SHC720848 RXF720848:RXG720848 RNJ720848:RNK720848 RDN720848:RDO720848 QTR720848:QTS720848 QJV720848:QJW720848 PZZ720848:QAA720848 PQD720848:PQE720848 PGH720848:PGI720848 OWL720848:OWM720848 OMP720848:OMQ720848 OCT720848:OCU720848 NSX720848:NSY720848 NJB720848:NJC720848 MZF720848:MZG720848 MPJ720848:MPK720848 MFN720848:MFO720848 LVR720848:LVS720848 LLV720848:LLW720848 LBZ720848:LCA720848 KSD720848:KSE720848 KIH720848:KII720848 JYL720848:JYM720848 JOP720848:JOQ720848 JET720848:JEU720848 IUX720848:IUY720848 ILB720848:ILC720848 IBF720848:IBG720848 HRJ720848:HRK720848 HHN720848:HHO720848 GXR720848:GXS720848 GNV720848:GNW720848 GDZ720848:GEA720848 FUD720848:FUE720848 FKH720848:FKI720848 FAL720848:FAM720848 EQP720848:EQQ720848 EGT720848:EGU720848 DWX720848:DWY720848 DNB720848:DNC720848 DDF720848:DDG720848 CTJ720848:CTK720848 CJN720848:CJO720848 BZR720848:BZS720848 BPV720848:BPW720848 BFZ720848:BGA720848 AWD720848:AWE720848 AMH720848:AMI720848 ACL720848:ACM720848 SP720848:SQ720848 IT720848:IU720848 B720848:C720848 WVF655312:WVG655312 WLJ655312:WLK655312 WBN655312:WBO655312 VRR655312:VRS655312 VHV655312:VHW655312 UXZ655312:UYA655312 UOD655312:UOE655312 UEH655312:UEI655312 TUL655312:TUM655312 TKP655312:TKQ655312 TAT655312:TAU655312 SQX655312:SQY655312 SHB655312:SHC655312 RXF655312:RXG655312 RNJ655312:RNK655312 RDN655312:RDO655312 QTR655312:QTS655312 QJV655312:QJW655312 PZZ655312:QAA655312 PQD655312:PQE655312 PGH655312:PGI655312 OWL655312:OWM655312 OMP655312:OMQ655312 OCT655312:OCU655312 NSX655312:NSY655312 NJB655312:NJC655312 MZF655312:MZG655312 MPJ655312:MPK655312 MFN655312:MFO655312 LVR655312:LVS655312 LLV655312:LLW655312 LBZ655312:LCA655312 KSD655312:KSE655312 KIH655312:KII655312 JYL655312:JYM655312 JOP655312:JOQ655312 JET655312:JEU655312 IUX655312:IUY655312 ILB655312:ILC655312 IBF655312:IBG655312 HRJ655312:HRK655312 HHN655312:HHO655312 GXR655312:GXS655312 GNV655312:GNW655312 GDZ655312:GEA655312 FUD655312:FUE655312 FKH655312:FKI655312 FAL655312:FAM655312 EQP655312:EQQ655312 EGT655312:EGU655312 DWX655312:DWY655312 DNB655312:DNC655312 DDF655312:DDG655312 CTJ655312:CTK655312 CJN655312:CJO655312 BZR655312:BZS655312 BPV655312:BPW655312 BFZ655312:BGA655312 AWD655312:AWE655312 AMH655312:AMI655312 ACL655312:ACM655312 SP655312:SQ655312 IT655312:IU655312 B655312:C655312 WVF589776:WVG589776 WLJ589776:WLK589776 WBN589776:WBO589776 VRR589776:VRS589776 VHV589776:VHW589776 UXZ589776:UYA589776 UOD589776:UOE589776 UEH589776:UEI589776 TUL589776:TUM589776 TKP589776:TKQ589776 TAT589776:TAU589776 SQX589776:SQY589776 SHB589776:SHC589776 RXF589776:RXG589776 RNJ589776:RNK589776 RDN589776:RDO589776 QTR589776:QTS589776 QJV589776:QJW589776 PZZ589776:QAA589776 PQD589776:PQE589776 PGH589776:PGI589776 OWL589776:OWM589776 OMP589776:OMQ589776 OCT589776:OCU589776 NSX589776:NSY589776 NJB589776:NJC589776 MZF589776:MZG589776 MPJ589776:MPK589776 MFN589776:MFO589776 LVR589776:LVS589776 LLV589776:LLW589776 LBZ589776:LCA589776 KSD589776:KSE589776 KIH589776:KII589776 JYL589776:JYM589776 JOP589776:JOQ589776 JET589776:JEU589776 IUX589776:IUY589776 ILB589776:ILC589776 IBF589776:IBG589776 HRJ589776:HRK589776 HHN589776:HHO589776 GXR589776:GXS589776 GNV589776:GNW589776 GDZ589776:GEA589776 FUD589776:FUE589776 FKH589776:FKI589776 FAL589776:FAM589776 EQP589776:EQQ589776 EGT589776:EGU589776 DWX589776:DWY589776 DNB589776:DNC589776 DDF589776:DDG589776 CTJ589776:CTK589776 CJN589776:CJO589776 BZR589776:BZS589776 BPV589776:BPW589776 BFZ589776:BGA589776 AWD589776:AWE589776 AMH589776:AMI589776 ACL589776:ACM589776 SP589776:SQ589776 IT589776:IU589776 B589776:C589776 WVF524240:WVG524240 WLJ524240:WLK524240 WBN524240:WBO524240 VRR524240:VRS524240 VHV524240:VHW524240 UXZ524240:UYA524240 UOD524240:UOE524240 UEH524240:UEI524240 TUL524240:TUM524240 TKP524240:TKQ524240 TAT524240:TAU524240 SQX524240:SQY524240 SHB524240:SHC524240 RXF524240:RXG524240 RNJ524240:RNK524240 RDN524240:RDO524240 QTR524240:QTS524240 QJV524240:QJW524240 PZZ524240:QAA524240 PQD524240:PQE524240 PGH524240:PGI524240 OWL524240:OWM524240 OMP524240:OMQ524240 OCT524240:OCU524240 NSX524240:NSY524240 NJB524240:NJC524240 MZF524240:MZG524240 MPJ524240:MPK524240 MFN524240:MFO524240 LVR524240:LVS524240 LLV524240:LLW524240 LBZ524240:LCA524240 KSD524240:KSE524240 KIH524240:KII524240 JYL524240:JYM524240 JOP524240:JOQ524240 JET524240:JEU524240 IUX524240:IUY524240 ILB524240:ILC524240 IBF524240:IBG524240 HRJ524240:HRK524240 HHN524240:HHO524240 GXR524240:GXS524240 GNV524240:GNW524240 GDZ524240:GEA524240 FUD524240:FUE524240 FKH524240:FKI524240 FAL524240:FAM524240 EQP524240:EQQ524240 EGT524240:EGU524240 DWX524240:DWY524240 DNB524240:DNC524240 DDF524240:DDG524240 CTJ524240:CTK524240 CJN524240:CJO524240 BZR524240:BZS524240 BPV524240:BPW524240 BFZ524240:BGA524240 AWD524240:AWE524240 AMH524240:AMI524240 ACL524240:ACM524240 SP524240:SQ524240 IT524240:IU524240 B524240:C524240 WVF458704:WVG458704 WLJ458704:WLK458704 WBN458704:WBO458704 VRR458704:VRS458704 VHV458704:VHW458704 UXZ458704:UYA458704 UOD458704:UOE458704 UEH458704:UEI458704 TUL458704:TUM458704 TKP458704:TKQ458704 TAT458704:TAU458704 SQX458704:SQY458704 SHB458704:SHC458704 RXF458704:RXG458704 RNJ458704:RNK458704 RDN458704:RDO458704 QTR458704:QTS458704 QJV458704:QJW458704 PZZ458704:QAA458704 PQD458704:PQE458704 PGH458704:PGI458704 OWL458704:OWM458704 OMP458704:OMQ458704 OCT458704:OCU458704 NSX458704:NSY458704 NJB458704:NJC458704 MZF458704:MZG458704 MPJ458704:MPK458704 MFN458704:MFO458704 LVR458704:LVS458704 LLV458704:LLW458704 LBZ458704:LCA458704 KSD458704:KSE458704 KIH458704:KII458704 JYL458704:JYM458704 JOP458704:JOQ458704 JET458704:JEU458704 IUX458704:IUY458704 ILB458704:ILC458704 IBF458704:IBG458704 HRJ458704:HRK458704 HHN458704:HHO458704 GXR458704:GXS458704 GNV458704:GNW458704 GDZ458704:GEA458704 FUD458704:FUE458704 FKH458704:FKI458704 FAL458704:FAM458704 EQP458704:EQQ458704 EGT458704:EGU458704 DWX458704:DWY458704 DNB458704:DNC458704 DDF458704:DDG458704 CTJ458704:CTK458704 CJN458704:CJO458704 BZR458704:BZS458704 BPV458704:BPW458704 BFZ458704:BGA458704 AWD458704:AWE458704 AMH458704:AMI458704 ACL458704:ACM458704 SP458704:SQ458704 IT458704:IU458704 B458704:C458704 WVF393168:WVG393168 WLJ393168:WLK393168 WBN393168:WBO393168 VRR393168:VRS393168 VHV393168:VHW393168 UXZ393168:UYA393168 UOD393168:UOE393168 UEH393168:UEI393168 TUL393168:TUM393168 TKP393168:TKQ393168 TAT393168:TAU393168 SQX393168:SQY393168 SHB393168:SHC393168 RXF393168:RXG393168 RNJ393168:RNK393168 RDN393168:RDO393168 QTR393168:QTS393168 QJV393168:QJW393168 PZZ393168:QAA393168 PQD393168:PQE393168 PGH393168:PGI393168 OWL393168:OWM393168 OMP393168:OMQ393168 OCT393168:OCU393168 NSX393168:NSY393168 NJB393168:NJC393168 MZF393168:MZG393168 MPJ393168:MPK393168 MFN393168:MFO393168 LVR393168:LVS393168 LLV393168:LLW393168 LBZ393168:LCA393168 KSD393168:KSE393168 KIH393168:KII393168 JYL393168:JYM393168 JOP393168:JOQ393168 JET393168:JEU393168 IUX393168:IUY393168 ILB393168:ILC393168 IBF393168:IBG393168 HRJ393168:HRK393168 HHN393168:HHO393168 GXR393168:GXS393168 GNV393168:GNW393168 GDZ393168:GEA393168 FUD393168:FUE393168 FKH393168:FKI393168 FAL393168:FAM393168 EQP393168:EQQ393168 EGT393168:EGU393168 DWX393168:DWY393168 DNB393168:DNC393168 DDF393168:DDG393168 CTJ393168:CTK393168 CJN393168:CJO393168 BZR393168:BZS393168 BPV393168:BPW393168 BFZ393168:BGA393168 AWD393168:AWE393168 AMH393168:AMI393168 ACL393168:ACM393168 SP393168:SQ393168 IT393168:IU393168 B393168:C393168 WVF327632:WVG327632 WLJ327632:WLK327632 WBN327632:WBO327632 VRR327632:VRS327632 VHV327632:VHW327632 UXZ327632:UYA327632 UOD327632:UOE327632 UEH327632:UEI327632 TUL327632:TUM327632 TKP327632:TKQ327632 TAT327632:TAU327632 SQX327632:SQY327632 SHB327632:SHC327632 RXF327632:RXG327632 RNJ327632:RNK327632 RDN327632:RDO327632 QTR327632:QTS327632 QJV327632:QJW327632 PZZ327632:QAA327632 PQD327632:PQE327632 PGH327632:PGI327632 OWL327632:OWM327632 OMP327632:OMQ327632 OCT327632:OCU327632 NSX327632:NSY327632 NJB327632:NJC327632 MZF327632:MZG327632 MPJ327632:MPK327632 MFN327632:MFO327632 LVR327632:LVS327632 LLV327632:LLW327632 LBZ327632:LCA327632 KSD327632:KSE327632 KIH327632:KII327632 JYL327632:JYM327632 JOP327632:JOQ327632 JET327632:JEU327632 IUX327632:IUY327632 ILB327632:ILC327632 IBF327632:IBG327632 HRJ327632:HRK327632 HHN327632:HHO327632 GXR327632:GXS327632 GNV327632:GNW327632 GDZ327632:GEA327632 FUD327632:FUE327632 FKH327632:FKI327632 FAL327632:FAM327632 EQP327632:EQQ327632 EGT327632:EGU327632 DWX327632:DWY327632 DNB327632:DNC327632 DDF327632:DDG327632 CTJ327632:CTK327632 CJN327632:CJO327632 BZR327632:BZS327632 BPV327632:BPW327632 BFZ327632:BGA327632 AWD327632:AWE327632 AMH327632:AMI327632 ACL327632:ACM327632 SP327632:SQ327632 IT327632:IU327632 B327632:C327632 WVF262096:WVG262096 WLJ262096:WLK262096 WBN262096:WBO262096 VRR262096:VRS262096 VHV262096:VHW262096 UXZ262096:UYA262096 UOD262096:UOE262096 UEH262096:UEI262096 TUL262096:TUM262096 TKP262096:TKQ262096 TAT262096:TAU262096 SQX262096:SQY262096 SHB262096:SHC262096 RXF262096:RXG262096 RNJ262096:RNK262096 RDN262096:RDO262096 QTR262096:QTS262096 QJV262096:QJW262096 PZZ262096:QAA262096 PQD262096:PQE262096 PGH262096:PGI262096 OWL262096:OWM262096 OMP262096:OMQ262096 OCT262096:OCU262096 NSX262096:NSY262096 NJB262096:NJC262096 MZF262096:MZG262096 MPJ262096:MPK262096 MFN262096:MFO262096 LVR262096:LVS262096 LLV262096:LLW262096 LBZ262096:LCA262096 KSD262096:KSE262096 KIH262096:KII262096 JYL262096:JYM262096 JOP262096:JOQ262096 JET262096:JEU262096 IUX262096:IUY262096 ILB262096:ILC262096 IBF262096:IBG262096 HRJ262096:HRK262096 HHN262096:HHO262096 GXR262096:GXS262096 GNV262096:GNW262096 GDZ262096:GEA262096 FUD262096:FUE262096 FKH262096:FKI262096 FAL262096:FAM262096 EQP262096:EQQ262096 EGT262096:EGU262096 DWX262096:DWY262096 DNB262096:DNC262096 DDF262096:DDG262096 CTJ262096:CTK262096 CJN262096:CJO262096 BZR262096:BZS262096 BPV262096:BPW262096 BFZ262096:BGA262096 AWD262096:AWE262096 AMH262096:AMI262096 ACL262096:ACM262096 SP262096:SQ262096 IT262096:IU262096 B262096:C262096 WVF196560:WVG196560 WLJ196560:WLK196560 WBN196560:WBO196560 VRR196560:VRS196560 VHV196560:VHW196560 UXZ196560:UYA196560 UOD196560:UOE196560 UEH196560:UEI196560 TUL196560:TUM196560 TKP196560:TKQ196560 TAT196560:TAU196560 SQX196560:SQY196560 SHB196560:SHC196560 RXF196560:RXG196560 RNJ196560:RNK196560 RDN196560:RDO196560 QTR196560:QTS196560 QJV196560:QJW196560 PZZ196560:QAA196560 PQD196560:PQE196560 PGH196560:PGI196560 OWL196560:OWM196560 OMP196560:OMQ196560 OCT196560:OCU196560 NSX196560:NSY196560 NJB196560:NJC196560 MZF196560:MZG196560 MPJ196560:MPK196560 MFN196560:MFO196560 LVR196560:LVS196560 LLV196560:LLW196560 LBZ196560:LCA196560 KSD196560:KSE196560 KIH196560:KII196560 JYL196560:JYM196560 JOP196560:JOQ196560 JET196560:JEU196560 IUX196560:IUY196560 ILB196560:ILC196560 IBF196560:IBG196560 HRJ196560:HRK196560 HHN196560:HHO196560 GXR196560:GXS196560 GNV196560:GNW196560 GDZ196560:GEA196560 FUD196560:FUE196560 FKH196560:FKI196560 FAL196560:FAM196560 EQP196560:EQQ196560 EGT196560:EGU196560 DWX196560:DWY196560 DNB196560:DNC196560 DDF196560:DDG196560 CTJ196560:CTK196560 CJN196560:CJO196560 BZR196560:BZS196560 BPV196560:BPW196560 BFZ196560:BGA196560 AWD196560:AWE196560 AMH196560:AMI196560 ACL196560:ACM196560 SP196560:SQ196560 IT196560:IU196560 B196560:C196560 WVF131024:WVG131024 WLJ131024:WLK131024 WBN131024:WBO131024 VRR131024:VRS131024 VHV131024:VHW131024 UXZ131024:UYA131024 UOD131024:UOE131024 UEH131024:UEI131024 TUL131024:TUM131024 TKP131024:TKQ131024 TAT131024:TAU131024 SQX131024:SQY131024 SHB131024:SHC131024 RXF131024:RXG131024 RNJ131024:RNK131024 RDN131024:RDO131024 QTR131024:QTS131024 QJV131024:QJW131024 PZZ131024:QAA131024 PQD131024:PQE131024 PGH131024:PGI131024 OWL131024:OWM131024 OMP131024:OMQ131024 OCT131024:OCU131024 NSX131024:NSY131024 NJB131024:NJC131024 MZF131024:MZG131024 MPJ131024:MPK131024 MFN131024:MFO131024 LVR131024:LVS131024 LLV131024:LLW131024 LBZ131024:LCA131024 KSD131024:KSE131024 KIH131024:KII131024 JYL131024:JYM131024 JOP131024:JOQ131024 JET131024:JEU131024 IUX131024:IUY131024 ILB131024:ILC131024 IBF131024:IBG131024 HRJ131024:HRK131024 HHN131024:HHO131024 GXR131024:GXS131024 GNV131024:GNW131024 GDZ131024:GEA131024 FUD131024:FUE131024 FKH131024:FKI131024 FAL131024:FAM131024 EQP131024:EQQ131024 EGT131024:EGU131024 DWX131024:DWY131024 DNB131024:DNC131024 DDF131024:DDG131024 CTJ131024:CTK131024 CJN131024:CJO131024 BZR131024:BZS131024 BPV131024:BPW131024 BFZ131024:BGA131024 AWD131024:AWE131024 AMH131024:AMI131024 ACL131024:ACM131024 SP131024:SQ131024 IT131024:IU131024 B131024:C131024 WVF65488:WVG65488 WLJ65488:WLK65488 WBN65488:WBO65488 VRR65488:VRS65488 VHV65488:VHW65488 UXZ65488:UYA65488 UOD65488:UOE65488 UEH65488:UEI65488 TUL65488:TUM65488 TKP65488:TKQ65488 TAT65488:TAU65488 SQX65488:SQY65488 SHB65488:SHC65488 RXF65488:RXG65488 RNJ65488:RNK65488 RDN65488:RDO65488 QTR65488:QTS65488 QJV65488:QJW65488 PZZ65488:QAA65488 PQD65488:PQE65488 PGH65488:PGI65488 OWL65488:OWM65488 OMP65488:OMQ65488 OCT65488:OCU65488 NSX65488:NSY65488 NJB65488:NJC65488 MZF65488:MZG65488 MPJ65488:MPK65488 MFN65488:MFO65488 LVR65488:LVS65488 LLV65488:LLW65488 LBZ65488:LCA65488 KSD65488:KSE65488 KIH65488:KII65488 JYL65488:JYM65488 JOP65488:JOQ65488 JET65488:JEU65488 IUX65488:IUY65488 ILB65488:ILC65488 IBF65488:IBG65488 HRJ65488:HRK65488 HHN65488:HHO65488 GXR65488:GXS65488 GNV65488:GNW65488 GDZ65488:GEA65488 FUD65488:FUE65488 FKH65488:FKI65488 FAL65488:FAM65488 EQP65488:EQQ65488 EGT65488:EGU65488 DWX65488:DWY65488 DNB65488:DNC65488 DDF65488:DDG65488 CTJ65488:CTK65488 CJN65488:CJO65488 BZR65488:BZS65488 BPV65488:BPW65488 BFZ65488:BGA65488 AWD65488:AWE65488 AMH65488:AMI65488 ACL65488:ACM65488 SP65488:SQ65488 IT65488:IU65488 B65488:C65488 G65504:G65524 H65505:H65525 G131040:G131060 H131041:H131061 G196576:G196596 H196577:H196597 G262112:G262132 H262113:H262133 G327648:G327668 H327649:H327669 G393184:G393204 H393185:H393205 G458720:G458740 H458721:H458741 G524256:G524276 H524257:H524277 G589792:G589812 H589793:H589813 G655328:G655348 H655329:H655349 G720864:G720884 H720865:H720885 G786400:G786420 H786401:H786421 G851936:G851956 H851937:H851957 G917472:G917492 H917473:H917493 G983008:G983028 H983009:H983029" xr:uid="{F5595475-0985-7D49-B030-56655F68519A}">
      <formula1>#REF!</formula1>
    </dataValidation>
  </dataValidations>
  <pageMargins left="0.7" right="0.7" top="0.75" bottom="0.75" header="0.3" footer="0.3"/>
  <pageSetup scale="2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showGridLines="0" view="pageBreakPreview" zoomScaleNormal="100" zoomScaleSheetLayoutView="100" workbookViewId="0">
      <selection activeCell="A6" sqref="A6:A7"/>
    </sheetView>
  </sheetViews>
  <sheetFormatPr baseColWidth="10" defaultColWidth="10.83203125" defaultRowHeight="15"/>
  <cols>
    <col min="1" max="1" width="15.33203125" style="3" customWidth="1"/>
    <col min="2" max="2" width="63.1640625" style="3" customWidth="1"/>
    <col min="3" max="3" width="15.5" style="3" customWidth="1"/>
    <col min="4" max="4" width="23.1640625" style="3" customWidth="1"/>
    <col min="5" max="8" width="10.83203125" style="3" customWidth="1"/>
    <col min="9" max="16384" width="10.83203125" style="3"/>
  </cols>
  <sheetData>
    <row r="1" spans="1:8">
      <c r="A1" s="2" t="s">
        <v>0</v>
      </c>
      <c r="B1" s="2"/>
      <c r="C1" s="2"/>
      <c r="D1" s="2"/>
      <c r="E1" s="64"/>
      <c r="F1" s="64"/>
      <c r="G1" s="64"/>
      <c r="H1" s="64"/>
    </row>
    <row r="2" spans="1:8">
      <c r="A2" s="2" t="str">
        <f>'EXP ESP ADIC'!A2:N2</f>
        <v>Invitación Cerrada No. XX - 2022</v>
      </c>
      <c r="B2" s="2"/>
      <c r="C2" s="2"/>
      <c r="D2" s="2"/>
      <c r="E2" s="64"/>
      <c r="F2" s="64"/>
      <c r="G2" s="64"/>
      <c r="H2" s="64"/>
    </row>
    <row r="3" spans="1:8">
      <c r="A3" s="2" t="s">
        <v>37</v>
      </c>
      <c r="B3" s="2"/>
      <c r="C3" s="2"/>
      <c r="D3" s="2"/>
      <c r="E3" s="64"/>
      <c r="F3" s="64"/>
      <c r="G3" s="64"/>
      <c r="H3" s="64"/>
    </row>
    <row r="4" spans="1:8">
      <c r="A4" s="65"/>
    </row>
    <row r="5" spans="1:8">
      <c r="A5" s="8" t="s">
        <v>3</v>
      </c>
      <c r="B5" s="8"/>
      <c r="C5" s="8"/>
      <c r="D5" s="8"/>
    </row>
    <row r="6" spans="1:8" ht="16">
      <c r="A6" s="107" t="s">
        <v>3</v>
      </c>
      <c r="B6" s="10">
        <f>'EXP ESP ADIC'!B6:N6</f>
        <v>0</v>
      </c>
      <c r="C6" s="10"/>
      <c r="D6" s="10"/>
    </row>
    <row r="7" spans="1:8" ht="16">
      <c r="A7" s="107" t="s">
        <v>63</v>
      </c>
      <c r="B7" s="10">
        <f>'EXP ESP ADIC'!B7:N7</f>
        <v>0</v>
      </c>
      <c r="C7" s="10"/>
      <c r="D7" s="10"/>
    </row>
    <row r="8" spans="1:8">
      <c r="A8" s="65"/>
    </row>
    <row r="9" spans="1:8" ht="13" customHeight="1">
      <c r="A9" s="66"/>
      <c r="B9" s="67"/>
      <c r="C9" s="67"/>
      <c r="D9" s="67"/>
    </row>
    <row r="10" spans="1:8" ht="16">
      <c r="A10" s="68" t="s">
        <v>38</v>
      </c>
      <c r="B10" s="68" t="s">
        <v>39</v>
      </c>
      <c r="C10" s="69" t="s">
        <v>62</v>
      </c>
      <c r="D10" s="70" t="s">
        <v>61</v>
      </c>
      <c r="H10" s="71"/>
    </row>
    <row r="11" spans="1:8" ht="64">
      <c r="A11" s="72">
        <v>1</v>
      </c>
      <c r="B11" s="73" t="s">
        <v>59</v>
      </c>
      <c r="C11" s="74">
        <v>1</v>
      </c>
      <c r="D11" s="75"/>
      <c r="H11" s="76"/>
    </row>
    <row r="12" spans="1:8" ht="64">
      <c r="A12" s="72">
        <v>2</v>
      </c>
      <c r="B12" s="73" t="s">
        <v>60</v>
      </c>
      <c r="C12" s="74">
        <v>1</v>
      </c>
      <c r="D12" s="75"/>
    </row>
    <row r="13" spans="1:8">
      <c r="A13" s="13"/>
      <c r="B13" s="62"/>
      <c r="C13" s="77"/>
    </row>
    <row r="14" spans="1:8" ht="14" customHeight="1">
      <c r="A14" s="78"/>
      <c r="B14" s="78"/>
      <c r="C14" s="79" t="s">
        <v>40</v>
      </c>
      <c r="D14" s="80">
        <f>SUM(D11:D12)</f>
        <v>0</v>
      </c>
    </row>
    <row r="16" spans="1:8" ht="53" customHeight="1">
      <c r="A16" s="81" t="s">
        <v>41</v>
      </c>
      <c r="B16" s="82"/>
      <c r="C16" s="81"/>
      <c r="D16" s="83"/>
    </row>
    <row r="17" spans="1:4">
      <c r="A17" s="7"/>
      <c r="B17" s="84"/>
      <c r="C17" s="84"/>
      <c r="D17" s="85"/>
    </row>
    <row r="18" spans="1:4" ht="6" customHeight="1">
      <c r="A18" s="86"/>
      <c r="B18" s="86"/>
      <c r="C18" s="86"/>
      <c r="D18" s="86"/>
    </row>
    <row r="19" spans="1:4" ht="64" customHeight="1">
      <c r="D19" s="87" t="s">
        <v>42</v>
      </c>
    </row>
    <row r="20" spans="1:4" ht="12.75" customHeight="1">
      <c r="A20" s="88" t="s">
        <v>53</v>
      </c>
      <c r="B20" s="89"/>
      <c r="C20" s="89"/>
      <c r="D20" s="89"/>
    </row>
    <row r="21" spans="1:4" ht="68.25" customHeight="1">
      <c r="A21" s="88"/>
      <c r="B21" s="89"/>
      <c r="C21" s="89"/>
      <c r="D21" s="89"/>
    </row>
    <row r="22" spans="1:4" ht="52.5" customHeight="1">
      <c r="A22" s="88"/>
      <c r="B22" s="89"/>
      <c r="C22" s="89"/>
      <c r="D22" s="89"/>
    </row>
    <row r="25" spans="1:4">
      <c r="A25" s="106" t="s">
        <v>58</v>
      </c>
      <c r="B25" s="106"/>
      <c r="C25" s="106"/>
      <c r="D25" s="106"/>
    </row>
  </sheetData>
  <mergeCells count="12">
    <mergeCell ref="A25:D25"/>
    <mergeCell ref="A1:D1"/>
    <mergeCell ref="A2:D2"/>
    <mergeCell ref="A3:D3"/>
    <mergeCell ref="A20:D22"/>
    <mergeCell ref="B7:D7"/>
    <mergeCell ref="A5:D5"/>
    <mergeCell ref="B6:D6"/>
    <mergeCell ref="A16:B16"/>
    <mergeCell ref="A9:D9"/>
    <mergeCell ref="C16:D16"/>
    <mergeCell ref="A18:D18"/>
  </mergeCells>
  <phoneticPr fontId="4" type="noConversion"/>
  <pageMargins left="0.7" right="0.7" top="0.75" bottom="0.75" header="0.3" footer="0.3"/>
  <pageSetup scale="44"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showGridLines="0" tabSelected="1" view="pageBreakPreview" zoomScaleNormal="100" zoomScaleSheetLayoutView="100" workbookViewId="0">
      <selection activeCell="B23" sqref="B23"/>
    </sheetView>
  </sheetViews>
  <sheetFormatPr baseColWidth="10" defaultColWidth="10.83203125" defaultRowHeight="15"/>
  <cols>
    <col min="1" max="1" width="64.83203125" style="78" customWidth="1"/>
    <col min="2" max="2" width="67.5" style="78" customWidth="1"/>
    <col min="3" max="16384" width="10.83203125" style="78"/>
  </cols>
  <sheetData>
    <row r="1" spans="1:11" ht="24" customHeight="1">
      <c r="A1" s="90" t="s">
        <v>0</v>
      </c>
      <c r="B1" s="91"/>
    </row>
    <row r="2" spans="1:11">
      <c r="A2" s="2" t="str">
        <f>'EXP ESP ADIC'!A2:N2</f>
        <v>Invitación Cerrada No. XX - 2022</v>
      </c>
      <c r="B2" s="2"/>
    </row>
    <row r="3" spans="1:11">
      <c r="A3" s="92" t="s">
        <v>43</v>
      </c>
      <c r="B3" s="92"/>
    </row>
    <row r="4" spans="1:11" ht="16">
      <c r="A4" s="9" t="s">
        <v>3</v>
      </c>
      <c r="B4" s="93">
        <f>'EXP ESP ADIC'!B6:N6</f>
        <v>0</v>
      </c>
      <c r="C4" s="93"/>
      <c r="D4" s="93"/>
      <c r="E4" s="93"/>
      <c r="F4" s="93"/>
      <c r="G4" s="93"/>
      <c r="H4" s="93"/>
      <c r="I4" s="93"/>
      <c r="J4" s="93"/>
      <c r="K4" s="93"/>
    </row>
    <row r="5" spans="1:11" ht="16">
      <c r="A5" s="9" t="s">
        <v>63</v>
      </c>
      <c r="B5" s="94">
        <f>'EXP ESP ADIC'!B7:N7</f>
        <v>0</v>
      </c>
    </row>
    <row r="7" spans="1:11">
      <c r="A7" s="95" t="s">
        <v>44</v>
      </c>
      <c r="B7" s="96" t="s">
        <v>45</v>
      </c>
    </row>
    <row r="8" spans="1:11" ht="16">
      <c r="A8" s="97" t="s">
        <v>46</v>
      </c>
      <c r="B8" s="98">
        <f>40*IF('EXP ESP ADIC'!H24&lt;=750,'EXP ESP ADIC'!H24,IF('EXP ESP ADIC'!H24&gt;750,750,"?"))/750</f>
        <v>0</v>
      </c>
    </row>
    <row r="9" spans="1:11" ht="17.75" customHeight="1">
      <c r="A9" s="97" t="s">
        <v>47</v>
      </c>
      <c r="B9" s="99">
        <f>'INTERVENTOR LÍDER'!E24+'INTERVENTOR COLABORADOR'!E24</f>
        <v>0</v>
      </c>
    </row>
    <row r="10" spans="1:11" ht="16">
      <c r="A10" s="100" t="s">
        <v>48</v>
      </c>
      <c r="B10" s="101">
        <f>OF_ECONOM!D14</f>
        <v>0</v>
      </c>
    </row>
    <row r="11" spans="1:11" ht="16">
      <c r="A11" s="102" t="s">
        <v>40</v>
      </c>
      <c r="B11" s="103">
        <f>SUM(B8:B10)</f>
        <v>0</v>
      </c>
    </row>
  </sheetData>
  <mergeCells count="3">
    <mergeCell ref="A1:B1"/>
    <mergeCell ref="A2:B2"/>
    <mergeCell ref="A3:B3"/>
  </mergeCells>
  <conditionalFormatting sqref="B8:B10">
    <cfRule type="containsText" dxfId="0" priority="1" operator="containsText" text="NO HABILITA">
      <formula>NOT(ISERROR(SEARCH("NO HABILITA",B8)))</formula>
    </cfRule>
  </conditionalFormatting>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2" ma:contentTypeDescription="Crear nuevo documento." ma:contentTypeScope="" ma:versionID="4e8afe28d1f7f53b28f6d084b5ff8169">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3c7851dfe533b5d19fdd47127454d535"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41B739-AB56-40E6-934C-C1E571FF34D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AFE17D-83DC-4DE7-B36C-9C364AB1628D}">
  <ds:schemaRefs>
    <ds:schemaRef ds:uri="http://schemas.microsoft.com/sharepoint/v3/contenttype/forms"/>
  </ds:schemaRefs>
</ds:datastoreItem>
</file>

<file path=customXml/itemProps3.xml><?xml version="1.0" encoding="utf-8"?>
<ds:datastoreItem xmlns:ds="http://schemas.openxmlformats.org/officeDocument/2006/customXml" ds:itemID="{E2F3D1F9-AA85-4D9D-86CE-C784A98C6B3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EXP ESP ADIC</vt:lpstr>
      <vt:lpstr>INTERVENTOR LÍDER</vt:lpstr>
      <vt:lpstr>INTERVENTOR COLABORADOR</vt:lpstr>
      <vt:lpstr>OF_ECONOM</vt:lpstr>
      <vt:lpstr>RESUMEN CALIFICABLE</vt:lpstr>
      <vt:lpstr>'EXP ESP ADIC'!Print_Area</vt:lpstr>
      <vt:lpstr>'INTERVENTOR COLABORADOR'!Print_Area</vt:lpstr>
      <vt:lpstr>'INTERVENTOR LÍDER'!Print_Area</vt:lpstr>
      <vt:lpstr>OF_ECONOM!Print_Area</vt:lpstr>
      <vt:lpstr>'RESUMEN CALIFICABLE'!Print_Area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Microsoft Office User</cp:lastModifiedBy>
  <cp:revision/>
  <dcterms:created xsi:type="dcterms:W3CDTF">2018-12-18T16:34:34Z</dcterms:created>
  <dcterms:modified xsi:type="dcterms:W3CDTF">2022-02-25T22:43:59Z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