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Ideapad\Desktop\FENOGE\2021\SFV MIN HACIENDA\"/>
    </mc:Choice>
  </mc:AlternateContent>
  <xr:revisionPtr revIDLastSave="0" documentId="13_ncr:1_{08967B83-5EC0-4926-80ED-0DCC5D05B6E3}" xr6:coauthVersionLast="47" xr6:coauthVersionMax="47" xr10:uidLastSave="{00000000-0000-0000-0000-000000000000}"/>
  <bookViews>
    <workbookView xWindow="-120" yWindow="-120" windowWidth="20730" windowHeight="11160" activeTab="1" xr2:uid="{3EA329A5-1468-4999-B5B7-4C3F2887788F}"/>
  </bookViews>
  <sheets>
    <sheet name="Formato cotización" sheetId="3" r:id="rId1"/>
    <sheet name="Presupuesto" sheetId="4" r:id="rId2"/>
  </sheets>
  <definedNames>
    <definedName name="_xlnm.Print_Area" localSheetId="0">'Formato cotización'!$A$1:$E$10</definedName>
    <definedName name="_xlnm.Print_Area" localSheetId="1">Presupuesto!$A$1:$F$21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4" l="1"/>
  <c r="F16" i="4"/>
  <c r="F17" i="4"/>
  <c r="F15" i="4"/>
  <c r="F14" i="4"/>
  <c r="F13" i="4"/>
  <c r="F12" i="4"/>
  <c r="F11" i="4"/>
  <c r="F10" i="4"/>
  <c r="F9" i="4"/>
  <c r="F8" i="4"/>
  <c r="F7" i="4"/>
  <c r="F19" i="4" l="1"/>
  <c r="D8" i="3" l="1"/>
  <c r="D9" i="3"/>
  <c r="D1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tc={BE2A3752-01C6-4DAB-9554-0DDA1DF0AB08}</author>
  </authors>
  <commentList>
    <comment ref="D6" authorId="0" shapeId="0" xr:uid="{BE2A3752-01C6-4DAB-9554-0DDA1DF0AB0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Ver mi comentario en el documento principal. Eliminar.</t>
        </r>
      </text>
    </comment>
  </commentList>
</comments>
</file>

<file path=xl/sharedStrings.xml><?xml version="1.0" encoding="utf-8"?>
<sst xmlns="http://schemas.openxmlformats.org/spreadsheetml/2006/main" count="50" uniqueCount="40">
  <si>
    <t>Referencia: 	Invitación a Cotizar No. SIP-009-2021-FENOGE</t>
  </si>
  <si>
    <t xml:space="preserve">Anexo 4- Formato de cotización </t>
  </si>
  <si>
    <t>Instrucciones para el diligenciamiento:</t>
  </si>
  <si>
    <t>1. El cotizante debera diligenciar en su totalidad los espacios amarillos en la pestaña presupuesto.
2. Para cotizar deberá tener en cuenta el valor de los bienes, servicios y obras considerando la totalidad de requisitos, condiciones, obligaciones, especificaciones técnicas, entre otras
3. El cotizante deberá tener en cuenta todos los tributos a que haya lugar, incluyendo los tributos municipales, departamentales y nacionales, y todas las contribuciones y estampillas e impuestos de acuerdo con el tipo de contrato, el objeto y el lugar de ejecución y considerar que el proyecto contempla el trámite de incentivos tributarios ante la UPME así como el procedimiento de conexión de los autogeneradores con el OR.
4. El valor cotizado para la fase 1 no puede ser superior al 10 % del valor total ofertado por el interesado.</t>
  </si>
  <si>
    <t>FASES</t>
  </si>
  <si>
    <t>PRODUCTOS</t>
  </si>
  <si>
    <t>CANTIDAD</t>
  </si>
  <si>
    <t>VALOR</t>
  </si>
  <si>
    <t>Observaciones (Incluir las consideraciones que le parezcan pertinentes para la ejecución de la actividad)</t>
  </si>
  <si>
    <t>Fase 1
Replanteo de los diseños iniciales.</t>
  </si>
  <si>
    <t>Plan de trabajo detallado para la ejecución del contrato, de conformidad con lo establecido en la obligación específica 2, incluyendo las evidencias y actas de la obligación específica 2.</t>
  </si>
  <si>
    <t>Informe de replanteo del diseño del SSFV, donde se definan las condiciones óptimas para la implementación. Además, las memorias de cálculo del SSFV, planos eléctricos, el modelo operativo, presupuesto, APU y cronograma detallado de puesta en marcha, entre otros, en cumplimiento de las obligaciones especificas 3 a 7.</t>
  </si>
  <si>
    <t>Fase 2
Suministro, transporte, instalación y puesta en marcha de Un (1) Sistema Solar Fotovoltaico para el MHCP.</t>
  </si>
  <si>
    <t>Suministro, transporte, instalación y puesta en marcha de un sistema solar fotovoltaico on-grid de 75,6 kWp para la sede principal  (edificio San agustín) del Ministerio de Hacienda y Crédito Público - MHCP.</t>
  </si>
  <si>
    <t>Sub Total</t>
  </si>
  <si>
    <t>TOTAL</t>
  </si>
  <si>
    <t>Análisis de precios unitarios</t>
  </si>
  <si>
    <t xml:space="preserve">FASE 2: Suministro, transporte, instalación y puesta en marcha del SSFV </t>
  </si>
  <si>
    <t>Suministro, transporte, operación, pruebas y puesta en marcha del SSFV Edificio San Agustín - MHCP* - 75,6 kWp</t>
  </si>
  <si>
    <t>Ítem</t>
  </si>
  <si>
    <t>Descripción</t>
  </si>
  <si>
    <t>Unidad</t>
  </si>
  <si>
    <t>Precio Unitario [COP]</t>
  </si>
  <si>
    <t>Cantidad</t>
  </si>
  <si>
    <t>Subtotal [COP]</t>
  </si>
  <si>
    <t>Módulos solares fotovoltaicos</t>
  </si>
  <si>
    <t>GLB</t>
  </si>
  <si>
    <t>Inversores</t>
  </si>
  <si>
    <t>Estructura de soporte módulos solares fotovoltaicos</t>
  </si>
  <si>
    <t>Balance del Sistema (BOS) en AC y DC</t>
  </si>
  <si>
    <t>Sistema de monitoreo</t>
  </si>
  <si>
    <t>Transporte asociado al traslado de componentes al sitio de instalación</t>
  </si>
  <si>
    <t>Construcción de obras civiles y estructurales para el montaje del sistema</t>
  </si>
  <si>
    <t>Instalación y Puesta en Operación del Sistema</t>
  </si>
  <si>
    <t>Certificación RETIE</t>
  </si>
  <si>
    <t>Total</t>
  </si>
  <si>
    <t>Precio por kWp</t>
  </si>
  <si>
    <t>*Para cotizar deberá tener en cuenta el valor total para el suministro, transporte, operación, pruebas y puesta en marcha del SSFV Edificio San agustín - MHCP; debe considerar el cumplimiento de la totalidad de condiciones, obligaciones, especificaciones técnicas, entre otras, exigidas en el documento de solicitud de cotización.</t>
  </si>
  <si>
    <t>Trámite de conexión ante OR de acuerdo con Resolución creg 030 de 2018</t>
  </si>
  <si>
    <t>Trámite de incentivos tributarios ley 1715 de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</si>
</sst>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 #,##0;[Red]\-&quot;$&quot;\ #,##0"/>
    <numFmt numFmtId="42" formatCode="_-&quot;$&quot;\ * #,##0_-;\-&quot;$&quot;\ * #,##0_-;_-&quot;$&quot;\ * &quot;-&quot;_-;_-@_-"/>
    <numFmt numFmtId="41" formatCode="_-* #,##0_-;\-* #,##0_-;_-* &quot;-&quot;_-;_-@_-"/>
    <numFmt numFmtId="164" formatCode="&quot;$&quot;\ #,##0"/>
  </numFmts>
  <fonts count="8" x14ac:knownFonts="1">
    <font>
      <sz val="11"/>
      <color theme="1"/>
      <name val="Calibri"/>
      <family val="2"/>
      <scheme val="minor"/>
    </font>
    <font>
      <sz val="11"/>
      <color theme="1"/>
      <name val="Calibri"/>
      <family val="2"/>
      <scheme val="minor"/>
    </font>
    <font>
      <b/>
      <sz val="10"/>
      <color rgb="FF000000"/>
      <name val="Calibri Light"/>
      <family val="2"/>
      <scheme val="major"/>
    </font>
    <font>
      <sz val="10"/>
      <color rgb="FF000000"/>
      <name val="Calibri Light"/>
      <family val="2"/>
      <scheme val="major"/>
    </font>
    <font>
      <sz val="10"/>
      <color theme="1"/>
      <name val="Calibri Light"/>
      <family val="2"/>
      <scheme val="major"/>
    </font>
    <font>
      <b/>
      <sz val="10"/>
      <color theme="1"/>
      <name val="Calibri Light"/>
      <family val="2"/>
      <scheme val="major"/>
    </font>
    <font>
      <b/>
      <sz val="11"/>
      <color theme="1"/>
      <name val="Calibri Light"/>
      <family val="2"/>
      <scheme val="major"/>
    </font>
    <font>
      <sz val="11"/>
      <color theme="1"/>
      <name val="Calibri Light"/>
      <family val="2"/>
      <scheme val="major"/>
    </font>
  </fonts>
  <fills count="10">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BFC9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65">
    <xf numFmtId="0" fontId="0" fillId="0" borderId="0" xfId="0"/>
    <xf numFmtId="0" fontId="3" fillId="0" borderId="0" xfId="0" applyFont="1" applyAlignment="1" applyProtection="1">
      <alignment horizontal="center" vertical="center" wrapText="1"/>
      <protection locked="0"/>
    </xf>
    <xf numFmtId="0" fontId="3" fillId="3" borderId="0" xfId="0" applyFont="1" applyFill="1" applyAlignment="1">
      <alignment horizontal="center" vertical="center" wrapText="1"/>
    </xf>
    <xf numFmtId="0" fontId="4" fillId="0" borderId="0" xfId="0" applyFont="1"/>
    <xf numFmtId="0" fontId="4" fillId="0" borderId="0" xfId="0" applyFont="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pplyProtection="1">
      <alignment horizontal="center" vertical="center"/>
      <protection locked="0"/>
    </xf>
    <xf numFmtId="0" fontId="2" fillId="4" borderId="1" xfId="0" applyFont="1" applyFill="1" applyBorder="1" applyAlignment="1">
      <alignment horizontal="center" vertical="center" wrapText="1"/>
    </xf>
    <xf numFmtId="0" fontId="5" fillId="0" borderId="1" xfId="0" applyFont="1" applyBorder="1" applyAlignment="1">
      <alignment horizontal="center"/>
    </xf>
    <xf numFmtId="0" fontId="5" fillId="5" borderId="1" xfId="0" applyFont="1" applyFill="1" applyBorder="1" applyAlignment="1">
      <alignment horizontal="center"/>
    </xf>
    <xf numFmtId="164" fontId="5" fillId="5" borderId="1" xfId="0" applyNumberFormat="1" applyFont="1" applyFill="1" applyBorder="1" applyAlignment="1">
      <alignment horizontal="center"/>
    </xf>
    <xf numFmtId="164" fontId="2" fillId="0" borderId="1" xfId="0" applyNumberFormat="1" applyFont="1" applyBorder="1" applyAlignment="1" applyProtection="1">
      <alignment horizontal="center" vertical="center" wrapText="1"/>
      <protection locked="0"/>
    </xf>
    <xf numFmtId="0" fontId="3" fillId="6" borderId="1" xfId="0" applyFont="1" applyFill="1" applyBorder="1" applyAlignment="1">
      <alignment horizontal="center" vertical="center" wrapText="1"/>
    </xf>
    <xf numFmtId="164" fontId="3" fillId="6" borderId="1" xfId="0" applyNumberFormat="1"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3" fillId="7" borderId="1" xfId="0" applyFont="1" applyFill="1" applyBorder="1" applyAlignment="1">
      <alignment horizontal="center" vertical="center" wrapText="1"/>
    </xf>
    <xf numFmtId="164" fontId="3" fillId="7" borderId="1" xfId="0" applyNumberFormat="1" applyFont="1" applyFill="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protection locked="0"/>
    </xf>
    <xf numFmtId="0" fontId="4" fillId="0" borderId="0" xfId="0" applyFont="1" applyAlignment="1">
      <alignment horizontal="left"/>
    </xf>
    <xf numFmtId="0" fontId="4" fillId="0" borderId="0" xfId="0" applyFont="1" applyAlignment="1">
      <alignment horizontal="center"/>
    </xf>
    <xf numFmtId="0" fontId="4" fillId="7" borderId="1" xfId="0" applyFont="1" applyFill="1" applyBorder="1" applyAlignment="1">
      <alignment horizontal="center" vertical="center" wrapText="1"/>
    </xf>
    <xf numFmtId="0" fontId="7" fillId="0" borderId="0" xfId="0" applyFont="1"/>
    <xf numFmtId="164" fontId="7" fillId="0" borderId="8" xfId="0" applyNumberFormat="1" applyFont="1" applyBorder="1"/>
    <xf numFmtId="164" fontId="7" fillId="0" borderId="11" xfId="0" applyNumberFormat="1" applyFont="1" applyBorder="1"/>
    <xf numFmtId="0" fontId="7" fillId="0" borderId="13" xfId="0" applyFont="1" applyBorder="1"/>
    <xf numFmtId="0" fontId="7" fillId="0" borderId="14" xfId="0" applyFont="1" applyBorder="1"/>
    <xf numFmtId="0" fontId="7" fillId="0" borderId="15" xfId="0" applyFont="1" applyBorder="1"/>
    <xf numFmtId="0" fontId="7" fillId="0" borderId="15" xfId="0" applyFont="1" applyBorder="1" applyAlignment="1">
      <alignment horizontal="center"/>
    </xf>
    <xf numFmtId="0" fontId="7" fillId="0" borderId="17" xfId="0" applyFont="1" applyBorder="1"/>
    <xf numFmtId="0" fontId="7" fillId="0" borderId="6" xfId="0" applyFont="1" applyBorder="1"/>
    <xf numFmtId="6" fontId="7" fillId="9" borderId="7" xfId="0" applyNumberFormat="1" applyFont="1" applyFill="1" applyBorder="1"/>
    <xf numFmtId="164" fontId="7" fillId="0" borderId="18" xfId="0" applyNumberFormat="1" applyFont="1" applyBorder="1"/>
    <xf numFmtId="0" fontId="7" fillId="0" borderId="19" xfId="0" applyFont="1" applyBorder="1"/>
    <xf numFmtId="0" fontId="7" fillId="0" borderId="20" xfId="0" applyFont="1" applyBorder="1"/>
    <xf numFmtId="6" fontId="7" fillId="9" borderId="1" xfId="0" applyNumberFormat="1" applyFont="1" applyFill="1" applyBorder="1"/>
    <xf numFmtId="0" fontId="7" fillId="0" borderId="1" xfId="0" applyFont="1" applyBorder="1"/>
    <xf numFmtId="0" fontId="7" fillId="0" borderId="2" xfId="0" applyFont="1" applyBorder="1"/>
    <xf numFmtId="6" fontId="7" fillId="9" borderId="2" xfId="0" applyNumberFormat="1" applyFont="1" applyFill="1" applyBorder="1"/>
    <xf numFmtId="0" fontId="7" fillId="0" borderId="21" xfId="0" applyFont="1" applyBorder="1"/>
    <xf numFmtId="0" fontId="7" fillId="0" borderId="22" xfId="0" applyFont="1" applyBorder="1"/>
    <xf numFmtId="0" fontId="7" fillId="0" borderId="10" xfId="0" applyFont="1" applyBorder="1"/>
    <xf numFmtId="6" fontId="7" fillId="9" borderId="10" xfId="0" applyNumberFormat="1" applyFont="1" applyFill="1" applyBorder="1"/>
    <xf numFmtId="1" fontId="7" fillId="9" borderId="7" xfId="5" applyNumberFormat="1" applyFont="1" applyFill="1" applyBorder="1" applyAlignment="1">
      <alignment horizontal="center" vertical="center"/>
    </xf>
    <xf numFmtId="1" fontId="7" fillId="9" borderId="1" xfId="5" applyNumberFormat="1" applyFont="1" applyFill="1" applyBorder="1" applyAlignment="1">
      <alignment horizontal="center" vertical="center"/>
    </xf>
    <xf numFmtId="1" fontId="7" fillId="9" borderId="10" xfId="5" applyNumberFormat="1" applyFont="1" applyFill="1" applyBorder="1" applyAlignment="1">
      <alignment horizontal="center" vertical="center"/>
    </xf>
    <xf numFmtId="0" fontId="7" fillId="0" borderId="16" xfId="0" applyFont="1" applyBorder="1" applyAlignment="1">
      <alignment horizontal="center"/>
    </xf>
    <xf numFmtId="0" fontId="6" fillId="0" borderId="4" xfId="0" applyFont="1" applyBorder="1" applyAlignment="1">
      <alignment horizontal="center"/>
    </xf>
    <xf numFmtId="164" fontId="6" fillId="0" borderId="23" xfId="0" applyNumberFormat="1" applyFont="1" applyBorder="1" applyAlignment="1">
      <alignment horizontal="center"/>
    </xf>
    <xf numFmtId="0" fontId="6" fillId="0" borderId="9" xfId="0" applyFont="1" applyBorder="1" applyAlignment="1">
      <alignment horizontal="center" wrapText="1"/>
    </xf>
    <xf numFmtId="0" fontId="7" fillId="0" borderId="24" xfId="0" applyFont="1" applyBorder="1"/>
    <xf numFmtId="0" fontId="7" fillId="0" borderId="25" xfId="0" applyFont="1" applyBorder="1"/>
    <xf numFmtId="6" fontId="7" fillId="9" borderId="26" xfId="0" applyNumberFormat="1" applyFont="1" applyFill="1" applyBorder="1"/>
    <xf numFmtId="0" fontId="7" fillId="0" borderId="3" xfId="0" applyFont="1" applyBorder="1"/>
    <xf numFmtId="0" fontId="4" fillId="0" borderId="0" xfId="0" applyFont="1" applyAlignment="1">
      <alignment horizontal="right"/>
    </xf>
    <xf numFmtId="0" fontId="5" fillId="0" borderId="0" xfId="0" applyFont="1" applyAlignment="1">
      <alignment horizontal="center"/>
    </xf>
    <xf numFmtId="0" fontId="4" fillId="0" borderId="0" xfId="0" applyFont="1" applyAlignment="1">
      <alignment horizontal="center"/>
    </xf>
    <xf numFmtId="0" fontId="4" fillId="0" borderId="0" xfId="0" applyFont="1" applyAlignment="1">
      <alignment horizontal="justify" vertical="center" wrapText="1"/>
    </xf>
    <xf numFmtId="0" fontId="4" fillId="0" borderId="0" xfId="0" applyFont="1" applyAlignment="1">
      <alignment horizontal="justify" vertical="center"/>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6" fillId="0" borderId="0" xfId="0" applyFont="1" applyAlignment="1">
      <alignment horizontal="center"/>
    </xf>
    <xf numFmtId="0" fontId="7" fillId="8" borderId="4" xfId="0" applyFont="1" applyFill="1" applyBorder="1" applyAlignment="1">
      <alignment horizontal="center"/>
    </xf>
    <xf numFmtId="0" fontId="7" fillId="8" borderId="5" xfId="0" applyFont="1" applyFill="1" applyBorder="1" applyAlignment="1">
      <alignment horizontal="center"/>
    </xf>
    <xf numFmtId="0" fontId="7" fillId="8" borderId="12" xfId="0" applyFont="1" applyFill="1" applyBorder="1" applyAlignment="1">
      <alignment horizontal="center"/>
    </xf>
    <xf numFmtId="0" fontId="7" fillId="0" borderId="0" xfId="0" applyFont="1" applyAlignment="1">
      <alignment horizontal="left" wrapText="1"/>
    </xf>
  </cellXfs>
  <cellStyles count="6">
    <cellStyle name="Millares [0] 2" xfId="2" xr:uid="{CDC82664-11C5-44A5-A44E-F9764E7CD9EC}"/>
    <cellStyle name="Millares [0] 3" xfId="4" xr:uid="{72827C66-28E1-4F60-AB7D-2A1E4137B32F}"/>
    <cellStyle name="Moneda [0] 2" xfId="1" xr:uid="{B3C71321-9C3E-4272-965D-043330EE9E46}"/>
    <cellStyle name="Moneda [0] 3" xfId="3" xr:uid="{3414037D-66FC-44E8-BD4C-126C83180BD6}"/>
    <cellStyle name="Normal" xfId="0" builtinId="0"/>
    <cellStyle name="Porcentaje" xfId="5" builtinId="5"/>
  </cellStyles>
  <dxfs count="0"/>
  <tableStyles count="0" defaultTableStyle="TableStyleMedium2" defaultPivotStyle="PivotStyleLight16"/>
  <colors>
    <mruColors>
      <color rgb="FFFBFC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79375</xdr:rowOff>
    </xdr:from>
    <xdr:to>
      <xdr:col>1</xdr:col>
      <xdr:colOff>264318</xdr:colOff>
      <xdr:row>1</xdr:row>
      <xdr:rowOff>34925</xdr:rowOff>
    </xdr:to>
    <xdr:pic>
      <xdr:nvPicPr>
        <xdr:cNvPr id="3" name="Imagen 2">
          <a:extLst>
            <a:ext uri="{FF2B5EF4-FFF2-40B4-BE49-F238E27FC236}">
              <a16:creationId xmlns:a16="http://schemas.microsoft.com/office/drawing/2014/main" id="{DB2C0D19-AF4D-4191-8C6E-B4DB2314FE6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9375"/>
          <a:ext cx="2470943" cy="5905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UAN CAMILO RAMIREZ ARJONA" id="{ABDBB1A8-FA11-4730-8208-637178346F49}" userId="JUAN CAMILO RAMIREZ ARJON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6" dT="2021-05-28T22:35:15.02" personId="{ABDBB1A8-FA11-4730-8208-637178346F49}" id="{BE2A3752-01C6-4DAB-9554-0DDA1DF0AB08}">
    <text>Ver mi comentario en el documento principal. Eliminar.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9B27B-AAD0-48C7-BF6C-20CE86139D47}">
  <dimension ref="A1:E17"/>
  <sheetViews>
    <sheetView showGridLines="0" view="pageBreakPreview" topLeftCell="A4" zoomScaleNormal="80" zoomScaleSheetLayoutView="100" workbookViewId="0">
      <selection activeCell="D8" sqref="D8"/>
    </sheetView>
  </sheetViews>
  <sheetFormatPr baseColWidth="10" defaultColWidth="11.42578125" defaultRowHeight="12.75" x14ac:dyDescent="0.2"/>
  <cols>
    <col min="1" max="1" width="33.85546875" style="3" customWidth="1"/>
    <col min="2" max="2" width="51.85546875" style="3" customWidth="1"/>
    <col min="3" max="3" width="11.42578125" style="3"/>
    <col min="4" max="4" width="18.85546875" style="3" customWidth="1"/>
    <col min="5" max="5" width="55.42578125" style="3" customWidth="1"/>
    <col min="6" max="6" width="7.140625" style="3" customWidth="1"/>
    <col min="7" max="16384" width="11.42578125" style="3"/>
  </cols>
  <sheetData>
    <row r="1" spans="1:5" ht="49.5" customHeight="1" x14ac:dyDescent="0.2">
      <c r="A1" s="53" t="s">
        <v>0</v>
      </c>
      <c r="B1" s="53"/>
      <c r="C1" s="53"/>
      <c r="D1" s="53"/>
      <c r="E1" s="53"/>
    </row>
    <row r="2" spans="1:5" ht="21" customHeight="1" x14ac:dyDescent="0.2">
      <c r="A2" s="54" t="s">
        <v>1</v>
      </c>
      <c r="B2" s="55"/>
      <c r="C2" s="55"/>
      <c r="D2" s="55"/>
      <c r="E2" s="55"/>
    </row>
    <row r="3" spans="1:5" ht="27" customHeight="1" x14ac:dyDescent="0.2">
      <c r="A3" s="18" t="s">
        <v>2</v>
      </c>
      <c r="B3" s="19"/>
      <c r="C3" s="19"/>
      <c r="D3" s="19"/>
      <c r="E3" s="19"/>
    </row>
    <row r="4" spans="1:5" ht="82.5" customHeight="1" x14ac:dyDescent="0.2">
      <c r="A4" s="56" t="s">
        <v>3</v>
      </c>
      <c r="B4" s="57"/>
      <c r="C4" s="57"/>
      <c r="D4" s="57"/>
      <c r="E4" s="57"/>
    </row>
    <row r="5" spans="1:5" ht="34.5" customHeight="1" x14ac:dyDescent="0.2">
      <c r="A5" s="5" t="s">
        <v>4</v>
      </c>
      <c r="B5" s="5" t="s">
        <v>5</v>
      </c>
      <c r="C5" s="5" t="s">
        <v>6</v>
      </c>
      <c r="D5" s="6" t="s">
        <v>7</v>
      </c>
      <c r="E5" s="7" t="s">
        <v>8</v>
      </c>
    </row>
    <row r="6" spans="1:5" ht="43.5" customHeight="1" x14ac:dyDescent="0.2">
      <c r="A6" s="58" t="s">
        <v>9</v>
      </c>
      <c r="B6" s="12" t="s">
        <v>10</v>
      </c>
      <c r="C6" s="12">
        <v>1</v>
      </c>
      <c r="D6" s="13"/>
      <c r="E6" s="14"/>
    </row>
    <row r="7" spans="1:5" ht="69.75" customHeight="1" x14ac:dyDescent="0.2">
      <c r="A7" s="59"/>
      <c r="B7" s="12" t="s">
        <v>11</v>
      </c>
      <c r="C7" s="12">
        <v>1</v>
      </c>
      <c r="D7" s="13"/>
      <c r="E7" s="14"/>
    </row>
    <row r="8" spans="1:5" ht="61.5" customHeight="1" x14ac:dyDescent="0.2">
      <c r="A8" s="20" t="s">
        <v>12</v>
      </c>
      <c r="B8" s="15" t="s">
        <v>13</v>
      </c>
      <c r="C8" s="15">
        <v>1</v>
      </c>
      <c r="D8" s="16">
        <f>+Presupuesto!F18</f>
        <v>0</v>
      </c>
      <c r="E8" s="17"/>
    </row>
    <row r="9" spans="1:5" x14ac:dyDescent="0.2">
      <c r="A9" s="4"/>
      <c r="C9" s="8" t="s">
        <v>14</v>
      </c>
      <c r="D9" s="11">
        <f>SUM(D6:D8)</f>
        <v>0</v>
      </c>
      <c r="E9" s="1"/>
    </row>
    <row r="10" spans="1:5" x14ac:dyDescent="0.2">
      <c r="C10" s="9" t="s">
        <v>15</v>
      </c>
      <c r="D10" s="10">
        <f>SUM(D9:D9)</f>
        <v>0</v>
      </c>
    </row>
    <row r="13" spans="1:5" x14ac:dyDescent="0.2">
      <c r="B13" s="2"/>
    </row>
    <row r="14" spans="1:5" x14ac:dyDescent="0.2">
      <c r="B14" s="2"/>
    </row>
    <row r="15" spans="1:5" x14ac:dyDescent="0.2">
      <c r="B15" s="2"/>
    </row>
    <row r="16" spans="1:5" x14ac:dyDescent="0.2">
      <c r="B16" s="2"/>
    </row>
    <row r="17" spans="2:2" x14ac:dyDescent="0.2">
      <c r="B17" s="2"/>
    </row>
  </sheetData>
  <mergeCells count="4">
    <mergeCell ref="A1:E1"/>
    <mergeCell ref="A2:E2"/>
    <mergeCell ref="A4:E4"/>
    <mergeCell ref="A6:A7"/>
  </mergeCells>
  <pageMargins left="0.7" right="0.7" top="0.75" bottom="0.75" header="0.3" footer="0.3"/>
  <pageSetup paperSize="9" scale="43"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D15E8-0CE2-4E17-9DBC-790860FB7EB0}">
  <sheetPr>
    <tabColor rgb="FFFBFC92"/>
  </sheetPr>
  <dimension ref="A1:F20"/>
  <sheetViews>
    <sheetView tabSelected="1" view="pageBreakPreview" topLeftCell="A7" zoomScale="115" zoomScaleNormal="100" zoomScaleSheetLayoutView="115" workbookViewId="0">
      <selection activeCell="B19" sqref="B19"/>
    </sheetView>
  </sheetViews>
  <sheetFormatPr baseColWidth="10" defaultColWidth="9.140625" defaultRowHeight="15" x14ac:dyDescent="0.25"/>
  <cols>
    <col min="1" max="1" width="9.140625" style="21"/>
    <col min="2" max="2" width="65" style="21" customWidth="1"/>
    <col min="3" max="3" width="7.85546875" style="21" customWidth="1"/>
    <col min="4" max="4" width="25.85546875" style="21" customWidth="1"/>
    <col min="5" max="5" width="11.140625" style="21" customWidth="1"/>
    <col min="6" max="6" width="13.42578125" style="21" bestFit="1" customWidth="1"/>
    <col min="7" max="16384" width="9.140625" style="21"/>
  </cols>
  <sheetData>
    <row r="1" spans="1:6" x14ac:dyDescent="0.25">
      <c r="A1" s="60" t="s">
        <v>16</v>
      </c>
      <c r="B1" s="60"/>
      <c r="C1" s="60"/>
      <c r="D1" s="60"/>
      <c r="E1" s="60"/>
      <c r="F1" s="60"/>
    </row>
    <row r="2" spans="1:6" ht="15.75" thickBot="1" x14ac:dyDescent="0.3"/>
    <row r="3" spans="1:6" ht="15.75" thickBot="1" x14ac:dyDescent="0.3">
      <c r="A3" s="61" t="s">
        <v>17</v>
      </c>
      <c r="B3" s="62"/>
      <c r="C3" s="62"/>
      <c r="D3" s="62"/>
      <c r="E3" s="62"/>
      <c r="F3" s="62"/>
    </row>
    <row r="4" spans="1:6" ht="15.75" thickBot="1" x14ac:dyDescent="0.3"/>
    <row r="5" spans="1:6" ht="15.75" thickBot="1" x14ac:dyDescent="0.3">
      <c r="A5" s="63" t="s">
        <v>18</v>
      </c>
      <c r="B5" s="62"/>
      <c r="C5" s="62"/>
      <c r="D5" s="62"/>
      <c r="E5" s="62"/>
      <c r="F5" s="62"/>
    </row>
    <row r="6" spans="1:6" ht="15.75" thickBot="1" x14ac:dyDescent="0.3">
      <c r="A6" s="24" t="s">
        <v>19</v>
      </c>
      <c r="B6" s="25" t="s">
        <v>20</v>
      </c>
      <c r="C6" s="26" t="s">
        <v>21</v>
      </c>
      <c r="D6" s="27" t="s">
        <v>22</v>
      </c>
      <c r="E6" s="45" t="s">
        <v>23</v>
      </c>
      <c r="F6" s="24" t="s">
        <v>24</v>
      </c>
    </row>
    <row r="7" spans="1:6" x14ac:dyDescent="0.25">
      <c r="A7" s="28">
        <v>1</v>
      </c>
      <c r="B7" s="29" t="s">
        <v>25</v>
      </c>
      <c r="C7" s="26" t="s">
        <v>26</v>
      </c>
      <c r="D7" s="30"/>
      <c r="E7" s="42">
        <v>1</v>
      </c>
      <c r="F7" s="31">
        <f>E7*D7</f>
        <v>0</v>
      </c>
    </row>
    <row r="8" spans="1:6" x14ac:dyDescent="0.25">
      <c r="A8" s="32">
        <v>2</v>
      </c>
      <c r="B8" s="50" t="s">
        <v>27</v>
      </c>
      <c r="C8" s="49" t="s">
        <v>26</v>
      </c>
      <c r="D8" s="51"/>
      <c r="E8" s="43">
        <v>1</v>
      </c>
      <c r="F8" s="22">
        <f t="shared" ref="F8:F15" si="0">E8*D8</f>
        <v>0</v>
      </c>
    </row>
    <row r="9" spans="1:6" x14ac:dyDescent="0.25">
      <c r="A9" s="32">
        <v>3</v>
      </c>
      <c r="B9" s="33" t="s">
        <v>28</v>
      </c>
      <c r="C9" s="52" t="s">
        <v>26</v>
      </c>
      <c r="D9" s="34"/>
      <c r="E9" s="43">
        <v>1</v>
      </c>
      <c r="F9" s="22">
        <f t="shared" si="0"/>
        <v>0</v>
      </c>
    </row>
    <row r="10" spans="1:6" x14ac:dyDescent="0.25">
      <c r="A10" s="32">
        <v>4</v>
      </c>
      <c r="B10" s="33" t="s">
        <v>29</v>
      </c>
      <c r="C10" s="35" t="s">
        <v>26</v>
      </c>
      <c r="D10" s="34"/>
      <c r="E10" s="43">
        <v>1</v>
      </c>
      <c r="F10" s="22">
        <f t="shared" si="0"/>
        <v>0</v>
      </c>
    </row>
    <row r="11" spans="1:6" x14ac:dyDescent="0.25">
      <c r="A11" s="32">
        <v>5</v>
      </c>
      <c r="B11" s="33" t="s">
        <v>30</v>
      </c>
      <c r="C11" s="35" t="s">
        <v>26</v>
      </c>
      <c r="D11" s="34"/>
      <c r="E11" s="43">
        <v>1</v>
      </c>
      <c r="F11" s="22">
        <f t="shared" si="0"/>
        <v>0</v>
      </c>
    </row>
    <row r="12" spans="1:6" x14ac:dyDescent="0.25">
      <c r="A12" s="32">
        <v>6</v>
      </c>
      <c r="B12" s="33" t="s">
        <v>31</v>
      </c>
      <c r="C12" s="36" t="s">
        <v>26</v>
      </c>
      <c r="D12" s="37"/>
      <c r="E12" s="43">
        <v>1</v>
      </c>
      <c r="F12" s="22">
        <f t="shared" si="0"/>
        <v>0</v>
      </c>
    </row>
    <row r="13" spans="1:6" x14ac:dyDescent="0.25">
      <c r="A13" s="32">
        <v>7</v>
      </c>
      <c r="B13" s="33" t="s">
        <v>32</v>
      </c>
      <c r="C13" s="36" t="s">
        <v>26</v>
      </c>
      <c r="D13" s="37"/>
      <c r="E13" s="43">
        <v>1</v>
      </c>
      <c r="F13" s="22">
        <f t="shared" si="0"/>
        <v>0</v>
      </c>
    </row>
    <row r="14" spans="1:6" x14ac:dyDescent="0.25">
      <c r="A14" s="32">
        <v>8</v>
      </c>
      <c r="B14" s="33" t="s">
        <v>33</v>
      </c>
      <c r="C14" s="36" t="s">
        <v>26</v>
      </c>
      <c r="D14" s="37"/>
      <c r="E14" s="43">
        <v>1</v>
      </c>
      <c r="F14" s="22">
        <f t="shared" si="0"/>
        <v>0</v>
      </c>
    </row>
    <row r="15" spans="1:6" x14ac:dyDescent="0.25">
      <c r="A15" s="32">
        <v>9</v>
      </c>
      <c r="B15" s="33" t="s">
        <v>34</v>
      </c>
      <c r="C15" s="36" t="s">
        <v>26</v>
      </c>
      <c r="D15" s="37"/>
      <c r="E15" s="43">
        <v>1</v>
      </c>
      <c r="F15" s="22">
        <f t="shared" si="0"/>
        <v>0</v>
      </c>
    </row>
    <row r="16" spans="1:6" x14ac:dyDescent="0.25">
      <c r="A16" s="32">
        <v>10</v>
      </c>
      <c r="B16" s="33" t="s">
        <v>39</v>
      </c>
      <c r="C16" s="36" t="s">
        <v>26</v>
      </c>
      <c r="D16" s="37"/>
      <c r="E16" s="43">
        <v>1</v>
      </c>
      <c r="F16" s="22">
        <f t="shared" ref="F16:F17" si="1">E16*D16</f>
        <v>0</v>
      </c>
    </row>
    <row r="17" spans="1:6" ht="15.75" thickBot="1" x14ac:dyDescent="0.3">
      <c r="A17" s="38">
        <v>11</v>
      </c>
      <c r="B17" s="39" t="s">
        <v>38</v>
      </c>
      <c r="C17" s="40" t="s">
        <v>26</v>
      </c>
      <c r="D17" s="41"/>
      <c r="E17" s="44">
        <v>1</v>
      </c>
      <c r="F17" s="23">
        <f t="shared" si="1"/>
        <v>0</v>
      </c>
    </row>
    <row r="18" spans="1:6" ht="15" customHeight="1" thickBot="1" x14ac:dyDescent="0.3">
      <c r="E18" s="46" t="s">
        <v>35</v>
      </c>
      <c r="F18" s="47">
        <f>SUM(F7:F17)</f>
        <v>0</v>
      </c>
    </row>
    <row r="19" spans="1:6" ht="33" customHeight="1" thickBot="1" x14ac:dyDescent="0.3">
      <c r="E19" s="48" t="s">
        <v>36</v>
      </c>
      <c r="F19" s="47">
        <f>+F18/75.6</f>
        <v>0</v>
      </c>
    </row>
    <row r="20" spans="1:6" ht="53.1" customHeight="1" x14ac:dyDescent="0.25">
      <c r="B20" s="64" t="s">
        <v>37</v>
      </c>
      <c r="C20" s="64"/>
      <c r="D20" s="64"/>
      <c r="E20" s="64"/>
      <c r="F20" s="64"/>
    </row>
  </sheetData>
  <mergeCells count="4">
    <mergeCell ref="A1:F1"/>
    <mergeCell ref="A3:F3"/>
    <mergeCell ref="A5:F5"/>
    <mergeCell ref="B20:F20"/>
  </mergeCells>
  <pageMargins left="0.7" right="0.7" top="0.75" bottom="0.75" header="0.3" footer="0.3"/>
  <pageSetup scale="66"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37E460F7591BA49A1FFEA6B6B1B6EB4" ma:contentTypeVersion="14" ma:contentTypeDescription="Create a new document." ma:contentTypeScope="" ma:versionID="d3d2ed99b757980e4d6ebf51837339a9">
  <xsd:schema xmlns:xsd="http://www.w3.org/2001/XMLSchema" xmlns:xs="http://www.w3.org/2001/XMLSchema" xmlns:p="http://schemas.microsoft.com/office/2006/metadata/properties" xmlns:ns3="3a0e2bac-7674-4840-a22e-43f7a33500a5" xmlns:ns4="5321b94e-27a5-45c2-b8df-5a0da6401cbd" targetNamespace="http://schemas.microsoft.com/office/2006/metadata/properties" ma:root="true" ma:fieldsID="638aba2fd8a32b3932ba86c033e17fb8" ns3:_="" ns4:_="">
    <xsd:import namespace="3a0e2bac-7674-4840-a22e-43f7a33500a5"/>
    <xsd:import namespace="5321b94e-27a5-45c2-b8df-5a0da6401cb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AutoKeyPoints" minOccurs="0"/>
                <xsd:element ref="ns4:MediaServiceKeyPoint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e2bac-7674-4840-a22e-43f7a33500a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21b94e-27a5-45c2-b8df-5a0da6401cb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4E38F7-A791-49D3-99E5-6E3C43349EFE}">
  <ds:schemaRefs>
    <ds:schemaRef ds:uri="http://purl.org/dc/terms/"/>
    <ds:schemaRef ds:uri="3a0e2bac-7674-4840-a22e-43f7a33500a5"/>
    <ds:schemaRef ds:uri="http://schemas.microsoft.com/office/2006/metadata/properties"/>
    <ds:schemaRef ds:uri="5321b94e-27a5-45c2-b8df-5a0da6401cbd"/>
    <ds:schemaRef ds:uri="http://purl.org/dc/dcmitype/"/>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531537F6-7101-4330-BE41-F107334E36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0e2bac-7674-4840-a22e-43f7a33500a5"/>
    <ds:schemaRef ds:uri="5321b94e-27a5-45c2-b8df-5a0da6401c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C8E613-64FD-4D34-8A38-041F0BA140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 cotización</vt:lpstr>
      <vt:lpstr>Presupuesto</vt:lpstr>
      <vt:lpstr>'Formato cotización'!Área_de_impresión</vt:lpstr>
      <vt:lpstr>Presupuesto!Área_de_impresión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Diaz</dc:creator>
  <cp:keywords/>
  <dc:description/>
  <cp:lastModifiedBy>Ideapad</cp:lastModifiedBy>
  <cp:revision/>
  <dcterms:created xsi:type="dcterms:W3CDTF">2020-09-21T14:35:16Z</dcterms:created>
  <dcterms:modified xsi:type="dcterms:W3CDTF">2021-06-08T23:44:28Z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0x010100837E460F7591BA49A1FFEA6B6B1B6EB4</vt:lpwstr>
  </property>
</Properties>
</file>