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3"/>
  <workbookPr/>
  <mc:AlternateContent xmlns:mc="http://schemas.openxmlformats.org/markup-compatibility/2006">
    <mc:Choice Requires="x15">
      <x15ac:absPath xmlns:x15ac="http://schemas.microsoft.com/office/spreadsheetml/2010/11/ac" url="/Users/yennypaolabetancourtrojas/Documents/FENOGE/BOMBILLAS CHOCÓ 2021/SONDEO INTERVENTORÍA/"/>
    </mc:Choice>
  </mc:AlternateContent>
  <xr:revisionPtr revIDLastSave="0" documentId="13_ncr:1_{571BAC9E-F10B-C249-BEBB-FDEF19105699}" xr6:coauthVersionLast="47" xr6:coauthVersionMax="47" xr10:uidLastSave="{00000000-0000-0000-0000-000000000000}"/>
  <bookViews>
    <workbookView xWindow="840" yWindow="1540" windowWidth="28800" windowHeight="15840" xr2:uid="{00000000-000D-0000-FFFF-FFFF00000000}"/>
  </bookViews>
  <sheets>
    <sheet name="Matriz" sheetId="10" r:id="rId1"/>
    <sheet name="Impacto" sheetId="12" r:id="rId2"/>
    <sheet name="Probabilidad" sheetId="11" r:id="rId3"/>
    <sheet name="Valoración" sheetId="13" r:id="rId4"/>
    <sheet name="Categoría" sheetId="14" r:id="rId5"/>
  </sheets>
  <definedNames>
    <definedName name="_xlnm.Print_Area" localSheetId="4">Categoría!$A$1:$C$12</definedName>
    <definedName name="_xlnm.Print_Area" localSheetId="1">Impacto!$A$1:$I$14</definedName>
    <definedName name="_xlnm.Print_Area" localSheetId="0">Matriz!$A$1:$AF$13</definedName>
    <definedName name="_xlnm.Print_Area" localSheetId="2">Probabilidad!$A$1:$D$14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" roundtripDataSignature="AMtx7miaFiSHrbGsjeurl/z7tsRzGO8AEg=="/>
    </ext>
  </extLst>
</workbook>
</file>

<file path=xl/calcChain.xml><?xml version="1.0" encoding="utf-8"?>
<calcChain xmlns="http://schemas.openxmlformats.org/spreadsheetml/2006/main">
  <c r="AA13" i="10" l="1"/>
  <c r="AB13" i="10" s="1"/>
  <c r="P13" i="10"/>
  <c r="Q13" i="10" s="1"/>
  <c r="AC12" i="10"/>
  <c r="AA12" i="10"/>
  <c r="AB12" i="10" s="1"/>
  <c r="P12" i="10"/>
  <c r="Q12" i="10" s="1"/>
  <c r="AC11" i="10"/>
  <c r="AA11" i="10"/>
  <c r="AB11" i="10" s="1"/>
  <c r="P11" i="10"/>
  <c r="Q11" i="10" s="1"/>
  <c r="Q10" i="10"/>
  <c r="AA10" i="10"/>
  <c r="AB10" i="10" s="1"/>
  <c r="P9" i="10"/>
  <c r="Q9" i="10" s="1"/>
  <c r="AA9" i="10"/>
  <c r="AB9" i="10" s="1"/>
  <c r="AA8" i="10"/>
  <c r="AB8" i="10" s="1"/>
  <c r="P8" i="10"/>
  <c r="Q8" i="10" s="1"/>
  <c r="AC6" i="10"/>
  <c r="AA6" i="10"/>
  <c r="AB6" i="10" s="1"/>
  <c r="P6" i="10"/>
  <c r="Q6" i="10" s="1"/>
  <c r="AA7" i="10" l="1"/>
  <c r="AB7" i="10" s="1"/>
  <c r="AC7" i="10"/>
  <c r="P7" i="10"/>
  <c r="Q7" i="10" s="1"/>
  <c r="AC5" i="10"/>
  <c r="AA5" i="10"/>
  <c r="AB5" i="10" s="1"/>
  <c r="P5" i="10"/>
  <c r="Q5" i="10" s="1"/>
</calcChain>
</file>

<file path=xl/sharedStrings.xml><?xml version="1.0" encoding="utf-8"?>
<sst xmlns="http://schemas.openxmlformats.org/spreadsheetml/2006/main" count="122" uniqueCount="66">
  <si>
    <r>
      <rPr>
        <b/>
        <sz val="11"/>
        <color theme="1"/>
        <rFont val="Calibri"/>
        <family val="2"/>
        <scheme val="major"/>
      </rPr>
      <t>Referencia:</t>
    </r>
    <r>
      <rPr>
        <sz val="11"/>
        <color theme="1"/>
        <rFont val="Calibri"/>
        <family val="2"/>
        <scheme val="major"/>
      </rPr>
      <t xml:space="preserve">  I</t>
    </r>
    <r>
      <rPr>
        <sz val="11"/>
        <color theme="1"/>
        <rFont val="Calibri (Headings)"/>
      </rPr>
      <t>nvitación a Cotizar No. SIP-XXX</t>
    </r>
    <r>
      <rPr>
        <sz val="11"/>
        <color theme="1"/>
        <rFont val="Calibri"/>
        <family val="2"/>
        <scheme val="major"/>
      </rPr>
      <t>-2021-FENOGE</t>
    </r>
  </si>
  <si>
    <t>Anexo 2- Matriz de riesgos</t>
  </si>
  <si>
    <t>No.</t>
  </si>
  <si>
    <t xml:space="preserve">Clase </t>
  </si>
  <si>
    <t>Fuente</t>
  </si>
  <si>
    <t>Etapa</t>
  </si>
  <si>
    <t>Tipo</t>
  </si>
  <si>
    <t>Descripción
(Qué puede pasar y cómo puede ocurrir)</t>
  </si>
  <si>
    <t xml:space="preserve">Consecuencia de la ocurrencia del riesgo </t>
  </si>
  <si>
    <t>Probabilidad</t>
  </si>
  <si>
    <r>
      <t>Impacto</t>
    </r>
    <r>
      <rPr>
        <sz val="11"/>
        <color theme="1"/>
        <rFont val="Calibri"/>
        <family val="2"/>
        <scheme val="major"/>
      </rPr>
      <t xml:space="preserve"> </t>
    </r>
  </si>
  <si>
    <t>Valoración</t>
  </si>
  <si>
    <t>Categoría</t>
  </si>
  <si>
    <t>¿A quién se le asigna?</t>
  </si>
  <si>
    <t>Tratamiento / Controles a seguir implementando</t>
  </si>
  <si>
    <t>Impacto después del tratamiento</t>
  </si>
  <si>
    <t>Persona responsable por implementar el tratamiento</t>
  </si>
  <si>
    <r>
      <rPr>
        <b/>
        <sz val="11"/>
        <color rgb="FFFF0000"/>
        <rFont val="Calibri"/>
        <family val="2"/>
        <scheme val="major"/>
      </rPr>
      <t>Referencia:</t>
    </r>
    <r>
      <rPr>
        <sz val="11"/>
        <color rgb="FFFF0000"/>
        <rFont val="Calibri"/>
        <family val="2"/>
        <scheme val="major"/>
      </rPr>
      <t xml:space="preserve">  I</t>
    </r>
    <r>
      <rPr>
        <sz val="11"/>
        <color rgb="FFFF0000"/>
        <rFont val="Calibri (Headings)"/>
      </rPr>
      <t>nvitación a Cotizar No. SIP-XXX</t>
    </r>
    <r>
      <rPr>
        <sz val="11"/>
        <color rgb="FFFF0000"/>
        <rFont val="Calibri"/>
        <family val="2"/>
        <scheme val="major"/>
      </rPr>
      <t>-2021-FENOGE</t>
    </r>
  </si>
  <si>
    <t xml:space="preserve">Impacto </t>
  </si>
  <si>
    <t xml:space="preserve">Valoración </t>
  </si>
  <si>
    <t>¿Cómo se realiza el monitoreo?</t>
  </si>
  <si>
    <t>Periodicidad ¿Cuándo?</t>
  </si>
  <si>
    <t>Específico</t>
  </si>
  <si>
    <t>Externo</t>
  </si>
  <si>
    <t>Ejecución</t>
  </si>
  <si>
    <t>Operacional</t>
  </si>
  <si>
    <t>Que se presenten retrasos en los cronogramas por actividades a cargo del contratista</t>
  </si>
  <si>
    <t>Afecta el cumplimiento del cronograma y plazo de ejecución del contrato</t>
  </si>
  <si>
    <t>Contratista</t>
  </si>
  <si>
    <t>Elaboración del Plan de Trabajo Detallado que incluye cronograma de actividades y ruta crítica estableciendo los planes de acción para evitar retrasos que afecten el plazo total del contrato / Seguimiento estricto por parte de la interventoría y/o supervisión y requerimiento inmediato al contratista para que cumpla el contrato y los plazos pactados</t>
  </si>
  <si>
    <t>Permanente durante el desarrollo del contrato</t>
  </si>
  <si>
    <t>Que se presenten accidentes del personal durante el desarrollo de visitas técnicas necesarias</t>
  </si>
  <si>
    <t>Uso de equipos y elementos de proteccion personal  por parte del personal que realice las visitas y capacitaciones en HSEQ constantes</t>
  </si>
  <si>
    <t>Que se presenten accidentes de terceros durante el desarrollo de visitas técnicas necesarias y con ocasión a estas.</t>
  </si>
  <si>
    <t>Afecta al contratista en cuanto a la responsabilidad derivada de esta clase de sinistros y al cronograma mientras se adoptan las medidas correctivas</t>
  </si>
  <si>
    <t>Cumplimiento de las normas y reglamentaciones de seguridad, en particular el uso de las medidas de seguridad reglamentarias.</t>
  </si>
  <si>
    <t>Realización con los dirigentes locales y la comunidad con el fin de socializar el alcance de la iniciativa.</t>
  </si>
  <si>
    <t>Contagio del personal del Contratista o usuarios por COVID 19.</t>
  </si>
  <si>
    <t>Establecer un protocolo de bioseguridad de conformidad con las disposiciones contenidas en la Resolución 666 del 24 de abril de 2020, o la norma que lo modifique o sustituya, para mitigar, controlar y realizar un adecuado manejo de la pandemia generada por COVID-19 durante toda la ejecución del Contrato.</t>
  </si>
  <si>
    <t>Económico</t>
  </si>
  <si>
    <t>Aumento en los costos del proyecto afectando al contratista.</t>
  </si>
  <si>
    <t xml:space="preserve">Seguimiento al cumplimiento de las obligaciones y cronograma de la realización de las adquisiciones, verificando la realización de las inversiones en los términos establecidos en el cronograma </t>
  </si>
  <si>
    <t>Durante el componente 2, particularmente en la etapa previa al suministro y transporte</t>
  </si>
  <si>
    <t>Tecnológico</t>
  </si>
  <si>
    <t>Que se presenten defectos de las bombillas (eficiencia)</t>
  </si>
  <si>
    <t>Menor retorno del proyecto</t>
  </si>
  <si>
    <t>Monitoreo mediante la plataforma web del inversor por parte del Contratista</t>
  </si>
  <si>
    <t>Permanente, durante la ejecución del proyecto</t>
  </si>
  <si>
    <t>FENOGE</t>
  </si>
  <si>
    <t>Demoras en el otorgamiento de las Licencias, permisos o autorizaciones ambientales</t>
  </si>
  <si>
    <t>Realizar seguimiento a las actividades del contratista, de tal manera que se pueda evidenciar que se están desarrollando las actividades de acuerdo con el cronograma.</t>
  </si>
  <si>
    <t>Monitoreo de las actividades del cronograma y alerta sobre los posibles retrasos</t>
  </si>
  <si>
    <t>Permanente, durante la disposición final de los elementos sustituidos.</t>
  </si>
  <si>
    <t>Impacto del riesgo</t>
  </si>
  <si>
    <t>Probabilidad del riesgo</t>
  </si>
  <si>
    <t>Categoría del riesgo</t>
  </si>
  <si>
    <t>Seguimiento de la supervisión</t>
  </si>
  <si>
    <t>Seguimiento al cumplimiento a las obligaciones  del cronograma  a través de la solicitud de reportes periódicos por escrito.</t>
  </si>
  <si>
    <t>Que se presenten dificultades en la disposición final de los elementos sustituidos .</t>
  </si>
  <si>
    <t>Que se presenten sobrecostos en el personal destinado para la interventoría</t>
  </si>
  <si>
    <t>Baja calidad de los Productos generados  por el Contratista.</t>
  </si>
  <si>
    <t>Afecta el desarrollo del contrato</t>
  </si>
  <si>
    <t>Establecer pólizas de calidad del servicio y de cumplimiento del Contrato. Seguimiento de la supervisión</t>
  </si>
  <si>
    <t>Solicitar garantías de calidad de los servicios</t>
  </si>
  <si>
    <t>Que haya dificultades con el ingreso de personal a los sitios donde se pretenden desarrollar las actividades de interventoría</t>
  </si>
  <si>
    <t xml:space="preserve">Revisión, aprobación y seguimiento del plan de trabajo detallado y cronogramas de componentes   por parte de la supervisión  y seguimiento a través de la solicitud de reportes periódicos por escrito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</si>
</sst>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Arial"/>
    </font>
    <font>
      <sz val="11"/>
      <color theme="1"/>
      <name val="Calibri"/>
      <family val="2"/>
      <scheme val="major"/>
    </font>
    <font>
      <b/>
      <sz val="11"/>
      <color theme="1"/>
      <name val="Calibri"/>
      <family val="2"/>
      <scheme val="major"/>
    </font>
    <font>
      <sz val="11"/>
      <color theme="1"/>
      <name val="Calibri (Headings)"/>
    </font>
    <font>
      <sz val="11"/>
      <color rgb="FFFF0000"/>
      <name val="Calibri"/>
      <family val="2"/>
      <scheme val="major"/>
    </font>
    <font>
      <b/>
      <sz val="11"/>
      <color rgb="FFFF0000"/>
      <name val="Calibri"/>
      <family val="2"/>
      <scheme val="major"/>
    </font>
    <font>
      <sz val="11"/>
      <color rgb="FFFF0000"/>
      <name val="Calibri (Headings)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1" fillId="0" borderId="0" xfId="0" applyFont="1" applyAlignment="1">
      <alignment horizontal="center" vertical="center"/>
    </xf>
    <xf numFmtId="0" fontId="2" fillId="3" borderId="1" xfId="0" applyFont="1" applyFill="1" applyBorder="1" applyAlignment="1" applyProtection="1">
      <alignment horizontal="center" vertical="center" textRotation="90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textRotation="90" wrapText="1"/>
      <protection locked="0"/>
    </xf>
    <xf numFmtId="0" fontId="1" fillId="0" borderId="1" xfId="0" applyFont="1" applyBorder="1" applyAlignment="1" applyProtection="1">
      <alignment horizontal="center" vertical="center" textRotation="90" wrapText="1"/>
      <protection locked="0"/>
    </xf>
    <xf numFmtId="0" fontId="1" fillId="0" borderId="1" xfId="0" applyFont="1" applyBorder="1" applyAlignment="1" applyProtection="1">
      <alignment horizontal="center" vertical="center" textRotation="90" wrapText="1"/>
      <protection hidden="1"/>
    </xf>
    <xf numFmtId="0" fontId="1" fillId="0" borderId="1" xfId="0" applyFont="1" applyBorder="1" applyAlignment="1" applyProtection="1">
      <alignment horizontal="center" vertical="center" textRotation="90"/>
      <protection hidden="1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 applyProtection="1">
      <alignment horizontal="justify" vertical="center" wrapText="1"/>
      <protection locked="0"/>
    </xf>
    <xf numFmtId="0" fontId="1" fillId="0" borderId="1" xfId="0" applyFont="1" applyBorder="1" applyAlignment="1" applyProtection="1">
      <alignment horizontal="justify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4" borderId="0" xfId="0" applyFont="1" applyFill="1" applyAlignment="1">
      <alignment horizontal="right" vertical="center"/>
    </xf>
    <xf numFmtId="0" fontId="2" fillId="3" borderId="1" xfId="0" applyFont="1" applyFill="1" applyBorder="1" applyAlignment="1" applyProtection="1">
      <alignment horizontal="center" vertical="center" textRotation="90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10" fontId="2" fillId="3" borderId="1" xfId="0" applyNumberFormat="1" applyFont="1" applyFill="1" applyBorder="1" applyAlignment="1" applyProtection="1">
      <alignment horizontal="center" vertical="center" textRotation="90" wrapText="1"/>
      <protection locked="0"/>
    </xf>
    <xf numFmtId="0" fontId="2" fillId="0" borderId="0" xfId="0" applyFont="1" applyAlignment="1">
      <alignment horizontal="center" vertical="center"/>
    </xf>
    <xf numFmtId="0" fontId="4" fillId="3" borderId="1" xfId="0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2" xfId="0" applyFont="1" applyFill="1" applyBorder="1" applyAlignment="1" applyProtection="1">
      <alignment horizontal="center" vertical="center" textRotation="90" wrapText="1"/>
      <protection locked="0"/>
    </xf>
    <xf numFmtId="0" fontId="2" fillId="3" borderId="3" xfId="0" applyFont="1" applyFill="1" applyBorder="1" applyAlignment="1" applyProtection="1">
      <alignment horizontal="center" vertical="center" textRotation="90" wrapText="1"/>
      <protection locked="0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180">
    <dxf>
      <fill>
        <patternFill>
          <bgColor rgb="FFFF0066"/>
        </patternFill>
      </fill>
    </dxf>
    <dxf>
      <fill>
        <patternFill>
          <bgColor rgb="FFFF3399"/>
        </patternFill>
      </fill>
    </dxf>
    <dxf>
      <fill>
        <patternFill>
          <bgColor rgb="FFFF0066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66FF33"/>
        </patternFill>
      </fill>
    </dxf>
    <dxf>
      <fill>
        <patternFill>
          <bgColor rgb="FF66FF66"/>
        </patternFill>
      </fill>
    </dxf>
    <dxf>
      <fill>
        <patternFill>
          <bgColor rgb="FFFF0066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66FF99"/>
        </patternFill>
      </fill>
    </dxf>
    <dxf>
      <fill>
        <patternFill>
          <bgColor rgb="FF99FF99"/>
        </patternFill>
      </fill>
    </dxf>
    <dxf>
      <fill>
        <patternFill>
          <bgColor rgb="FF66FF66"/>
        </patternFill>
      </fill>
    </dxf>
    <dxf>
      <fill>
        <patternFill>
          <bgColor rgb="FF66FF66"/>
        </patternFill>
      </fill>
    </dxf>
    <dxf>
      <fill>
        <patternFill>
          <bgColor rgb="FFFF0066"/>
        </patternFill>
      </fill>
    </dxf>
    <dxf>
      <fill>
        <patternFill>
          <bgColor rgb="FFFF3399"/>
        </patternFill>
      </fill>
    </dxf>
    <dxf>
      <fill>
        <patternFill>
          <bgColor rgb="FFFF0066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66FF33"/>
        </patternFill>
      </fill>
    </dxf>
    <dxf>
      <fill>
        <patternFill>
          <bgColor rgb="FF66FF66"/>
        </patternFill>
      </fill>
    </dxf>
    <dxf>
      <fill>
        <patternFill>
          <bgColor rgb="FFFF0066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66FF99"/>
        </patternFill>
      </fill>
    </dxf>
    <dxf>
      <fill>
        <patternFill>
          <bgColor rgb="FF99FF99"/>
        </patternFill>
      </fill>
    </dxf>
    <dxf>
      <fill>
        <patternFill>
          <bgColor rgb="FF66FF66"/>
        </patternFill>
      </fill>
    </dxf>
    <dxf>
      <fill>
        <patternFill>
          <bgColor rgb="FF66FF66"/>
        </patternFill>
      </fill>
    </dxf>
    <dxf>
      <fill>
        <patternFill>
          <bgColor rgb="FFFF0066"/>
        </patternFill>
      </fill>
    </dxf>
    <dxf>
      <fill>
        <patternFill>
          <bgColor rgb="FFFF3399"/>
        </patternFill>
      </fill>
    </dxf>
    <dxf>
      <fill>
        <patternFill>
          <bgColor rgb="FFFF0066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66FF33"/>
        </patternFill>
      </fill>
    </dxf>
    <dxf>
      <fill>
        <patternFill>
          <bgColor rgb="FF66FF66"/>
        </patternFill>
      </fill>
    </dxf>
    <dxf>
      <fill>
        <patternFill>
          <bgColor rgb="FFFF0066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66FF99"/>
        </patternFill>
      </fill>
    </dxf>
    <dxf>
      <fill>
        <patternFill>
          <bgColor rgb="FF99FF99"/>
        </patternFill>
      </fill>
    </dxf>
    <dxf>
      <fill>
        <patternFill>
          <bgColor rgb="FF66FF66"/>
        </patternFill>
      </fill>
    </dxf>
    <dxf>
      <fill>
        <patternFill>
          <bgColor rgb="FF66FF66"/>
        </patternFill>
      </fill>
    </dxf>
    <dxf>
      <fill>
        <patternFill>
          <bgColor rgb="FFFF0066"/>
        </patternFill>
      </fill>
    </dxf>
    <dxf>
      <fill>
        <patternFill>
          <bgColor rgb="FFFF3399"/>
        </patternFill>
      </fill>
    </dxf>
    <dxf>
      <fill>
        <patternFill>
          <bgColor rgb="FFFF0066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66FF33"/>
        </patternFill>
      </fill>
    </dxf>
    <dxf>
      <fill>
        <patternFill>
          <bgColor rgb="FF66FF66"/>
        </patternFill>
      </fill>
    </dxf>
    <dxf>
      <fill>
        <patternFill>
          <bgColor rgb="FFFF0066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66FF99"/>
        </patternFill>
      </fill>
    </dxf>
    <dxf>
      <fill>
        <patternFill>
          <bgColor rgb="FF99FF99"/>
        </patternFill>
      </fill>
    </dxf>
    <dxf>
      <fill>
        <patternFill>
          <bgColor rgb="FF66FF66"/>
        </patternFill>
      </fill>
    </dxf>
    <dxf>
      <fill>
        <patternFill>
          <bgColor rgb="FF66FF66"/>
        </patternFill>
      </fill>
    </dxf>
    <dxf>
      <fill>
        <patternFill>
          <bgColor rgb="FFFF0066"/>
        </patternFill>
      </fill>
    </dxf>
    <dxf>
      <fill>
        <patternFill>
          <bgColor rgb="FFFF3399"/>
        </patternFill>
      </fill>
    </dxf>
    <dxf>
      <fill>
        <patternFill>
          <bgColor rgb="FFFF0066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66FF33"/>
        </patternFill>
      </fill>
    </dxf>
    <dxf>
      <fill>
        <patternFill>
          <bgColor rgb="FF66FF66"/>
        </patternFill>
      </fill>
    </dxf>
    <dxf>
      <fill>
        <patternFill>
          <bgColor rgb="FFFF0066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66FF99"/>
        </patternFill>
      </fill>
    </dxf>
    <dxf>
      <fill>
        <patternFill>
          <bgColor rgb="FF99FF99"/>
        </patternFill>
      </fill>
    </dxf>
    <dxf>
      <fill>
        <patternFill>
          <bgColor rgb="FF66FF66"/>
        </patternFill>
      </fill>
    </dxf>
    <dxf>
      <fill>
        <patternFill>
          <bgColor rgb="FF66FF66"/>
        </patternFill>
      </fill>
    </dxf>
    <dxf>
      <fill>
        <patternFill>
          <bgColor rgb="FFFF0066"/>
        </patternFill>
      </fill>
    </dxf>
    <dxf>
      <fill>
        <patternFill>
          <bgColor rgb="FFFF3399"/>
        </patternFill>
      </fill>
    </dxf>
    <dxf>
      <fill>
        <patternFill>
          <bgColor rgb="FFFF0066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66FF33"/>
        </patternFill>
      </fill>
    </dxf>
    <dxf>
      <fill>
        <patternFill>
          <bgColor rgb="FF66FF66"/>
        </patternFill>
      </fill>
    </dxf>
    <dxf>
      <fill>
        <patternFill>
          <bgColor rgb="FFFF0066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66FF99"/>
        </patternFill>
      </fill>
    </dxf>
    <dxf>
      <fill>
        <patternFill>
          <bgColor rgb="FF99FF99"/>
        </patternFill>
      </fill>
    </dxf>
    <dxf>
      <fill>
        <patternFill>
          <bgColor rgb="FF66FF66"/>
        </patternFill>
      </fill>
    </dxf>
    <dxf>
      <fill>
        <patternFill>
          <bgColor rgb="FF66FF66"/>
        </patternFill>
      </fill>
    </dxf>
    <dxf>
      <fill>
        <patternFill>
          <bgColor rgb="FFFF0066"/>
        </patternFill>
      </fill>
    </dxf>
    <dxf>
      <fill>
        <patternFill>
          <bgColor rgb="FFFF3399"/>
        </patternFill>
      </fill>
    </dxf>
    <dxf>
      <fill>
        <patternFill>
          <bgColor rgb="FFFF0066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66FF33"/>
        </patternFill>
      </fill>
    </dxf>
    <dxf>
      <fill>
        <patternFill>
          <bgColor rgb="FF66FF66"/>
        </patternFill>
      </fill>
    </dxf>
    <dxf>
      <fill>
        <patternFill>
          <bgColor rgb="FFFF0066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66FF99"/>
        </patternFill>
      </fill>
    </dxf>
    <dxf>
      <fill>
        <patternFill>
          <bgColor rgb="FF99FF99"/>
        </patternFill>
      </fill>
    </dxf>
    <dxf>
      <fill>
        <patternFill>
          <bgColor rgb="FF66FF66"/>
        </patternFill>
      </fill>
    </dxf>
    <dxf>
      <fill>
        <patternFill>
          <bgColor rgb="FF66FF66"/>
        </patternFill>
      </fill>
    </dxf>
    <dxf>
      <fill>
        <patternFill>
          <bgColor rgb="FFFF0066"/>
        </patternFill>
      </fill>
    </dxf>
    <dxf>
      <fill>
        <patternFill>
          <bgColor rgb="FFFF3399"/>
        </patternFill>
      </fill>
    </dxf>
    <dxf>
      <fill>
        <patternFill>
          <bgColor rgb="FFFF0066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66FF33"/>
        </patternFill>
      </fill>
    </dxf>
    <dxf>
      <fill>
        <patternFill>
          <bgColor rgb="FF66FF66"/>
        </patternFill>
      </fill>
    </dxf>
    <dxf>
      <fill>
        <patternFill>
          <bgColor rgb="FFFF0066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66FF99"/>
        </patternFill>
      </fill>
    </dxf>
    <dxf>
      <fill>
        <patternFill>
          <bgColor rgb="FF99FF99"/>
        </patternFill>
      </fill>
    </dxf>
    <dxf>
      <fill>
        <patternFill>
          <bgColor rgb="FF66FF66"/>
        </patternFill>
      </fill>
    </dxf>
    <dxf>
      <fill>
        <patternFill>
          <bgColor rgb="FF66FF66"/>
        </patternFill>
      </fill>
    </dxf>
    <dxf>
      <fill>
        <patternFill>
          <bgColor rgb="FFFF0066"/>
        </patternFill>
      </fill>
    </dxf>
    <dxf>
      <fill>
        <patternFill>
          <bgColor rgb="FFFF3399"/>
        </patternFill>
      </fill>
    </dxf>
    <dxf>
      <fill>
        <patternFill>
          <bgColor rgb="FFFF0066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66FF33"/>
        </patternFill>
      </fill>
    </dxf>
    <dxf>
      <fill>
        <patternFill>
          <bgColor rgb="FF66FF66"/>
        </patternFill>
      </fill>
    </dxf>
    <dxf>
      <fill>
        <patternFill>
          <bgColor rgb="FFFF0066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66FF99"/>
        </patternFill>
      </fill>
    </dxf>
    <dxf>
      <fill>
        <patternFill>
          <bgColor rgb="FF99FF99"/>
        </patternFill>
      </fill>
    </dxf>
    <dxf>
      <fill>
        <patternFill>
          <bgColor rgb="FF66FF66"/>
        </patternFill>
      </fill>
    </dxf>
    <dxf>
      <fill>
        <patternFill>
          <bgColor rgb="FF66FF66"/>
        </patternFill>
      </fill>
    </dxf>
    <dxf>
      <fill>
        <patternFill>
          <bgColor rgb="FFFF0066"/>
        </patternFill>
      </fill>
    </dxf>
    <dxf>
      <fill>
        <patternFill>
          <bgColor rgb="FFFF3399"/>
        </patternFill>
      </fill>
    </dxf>
    <dxf>
      <fill>
        <patternFill>
          <bgColor rgb="FFFF0066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66FF33"/>
        </patternFill>
      </fill>
    </dxf>
    <dxf>
      <fill>
        <patternFill>
          <bgColor rgb="FF66FF66"/>
        </patternFill>
      </fill>
    </dxf>
    <dxf>
      <fill>
        <patternFill>
          <bgColor rgb="FFFF0066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66FF99"/>
        </patternFill>
      </fill>
    </dxf>
    <dxf>
      <fill>
        <patternFill>
          <bgColor rgb="FF99FF99"/>
        </patternFill>
      </fill>
    </dxf>
    <dxf>
      <fill>
        <patternFill>
          <bgColor rgb="FF66FF66"/>
        </patternFill>
      </fill>
    </dxf>
    <dxf>
      <fill>
        <patternFill>
          <bgColor rgb="FF66FF66"/>
        </patternFill>
      </fill>
    </dxf>
    <dxf>
      <fill>
        <patternFill>
          <bgColor rgb="FFFF0066"/>
        </patternFill>
      </fill>
    </dxf>
    <dxf>
      <fill>
        <patternFill>
          <bgColor rgb="FFFF3399"/>
        </patternFill>
      </fill>
    </dxf>
    <dxf>
      <fill>
        <patternFill>
          <bgColor rgb="FFFF0066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66FF33"/>
        </patternFill>
      </fill>
    </dxf>
    <dxf>
      <fill>
        <patternFill>
          <bgColor rgb="FF66FF66"/>
        </patternFill>
      </fill>
    </dxf>
    <dxf>
      <fill>
        <patternFill>
          <bgColor rgb="FFFF0066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66FF99"/>
        </patternFill>
      </fill>
    </dxf>
    <dxf>
      <fill>
        <patternFill>
          <bgColor rgb="FF99FF99"/>
        </patternFill>
      </fill>
    </dxf>
    <dxf>
      <fill>
        <patternFill>
          <bgColor rgb="FF66FF66"/>
        </patternFill>
      </fill>
    </dxf>
    <dxf>
      <fill>
        <patternFill>
          <bgColor rgb="FF66FF66"/>
        </patternFill>
      </fill>
    </dxf>
    <dxf>
      <fill>
        <patternFill>
          <bgColor rgb="FFFF0066"/>
        </patternFill>
      </fill>
    </dxf>
    <dxf>
      <fill>
        <patternFill>
          <bgColor rgb="FFFF3399"/>
        </patternFill>
      </fill>
    </dxf>
    <dxf>
      <fill>
        <patternFill>
          <bgColor rgb="FFFF0066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66FF33"/>
        </patternFill>
      </fill>
    </dxf>
    <dxf>
      <fill>
        <patternFill>
          <bgColor rgb="FF66FF66"/>
        </patternFill>
      </fill>
    </dxf>
    <dxf>
      <fill>
        <patternFill>
          <bgColor rgb="FFFF0066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66FF99"/>
        </patternFill>
      </fill>
    </dxf>
    <dxf>
      <fill>
        <patternFill>
          <bgColor rgb="FF99FF99"/>
        </patternFill>
      </fill>
    </dxf>
    <dxf>
      <fill>
        <patternFill>
          <bgColor rgb="FF66FF66"/>
        </patternFill>
      </fill>
    </dxf>
    <dxf>
      <fill>
        <patternFill>
          <bgColor rgb="FF66FF66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3</xdr:col>
      <xdr:colOff>323850</xdr:colOff>
      <xdr:row>0</xdr:row>
      <xdr:rowOff>590551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ACABA032-7BBF-4FB3-A8EC-E285A658D4EA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2495550" cy="5905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9525</xdr:rowOff>
    </xdr:from>
    <xdr:to>
      <xdr:col>9</xdr:col>
      <xdr:colOff>8563</xdr:colOff>
      <xdr:row>14</xdr:row>
      <xdr:rowOff>9200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5B4AD4E-7072-4C84-851C-0595F69124D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9525"/>
        <a:stretch/>
      </xdr:blipFill>
      <xdr:spPr>
        <a:xfrm>
          <a:off x="0" y="200025"/>
          <a:ext cx="7723813" cy="22698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17319</xdr:rowOff>
    </xdr:from>
    <xdr:to>
      <xdr:col>4</xdr:col>
      <xdr:colOff>3823</xdr:colOff>
      <xdr:row>13</xdr:row>
      <xdr:rowOff>720942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82543369-117F-4666-8D5E-B9A7250F28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07819"/>
          <a:ext cx="4057143" cy="288571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8</xdr:col>
      <xdr:colOff>951543</xdr:colOff>
      <xdr:row>22</xdr:row>
      <xdr:rowOff>9039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F165E83-26BE-42B4-B8B1-9A1DA71738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90500"/>
          <a:ext cx="7657143" cy="388571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3</xdr:col>
      <xdr:colOff>9205</xdr:colOff>
      <xdr:row>11</xdr:row>
      <xdr:rowOff>152155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7CE5C01-DBE2-41F6-8B84-04EC721BC2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80975"/>
          <a:ext cx="2561905" cy="19619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53"/>
  <sheetViews>
    <sheetView tabSelected="1" view="pageBreakPreview" zoomScaleNormal="85" zoomScaleSheetLayoutView="100" workbookViewId="0">
      <selection activeCell="D12" sqref="D12"/>
    </sheetView>
  </sheetViews>
  <sheetFormatPr baseColWidth="10" defaultColWidth="10.6640625" defaultRowHeight="15" x14ac:dyDescent="0.15"/>
  <cols>
    <col min="1" max="1" width="7.33203125" style="2" customWidth="1"/>
    <col min="2" max="2" width="10.1640625" style="2" customWidth="1"/>
    <col min="3" max="6" width="10.6640625" style="2"/>
    <col min="7" max="7" width="3.1640625" style="2" customWidth="1"/>
    <col min="8" max="8" width="10.6640625" style="2"/>
    <col min="9" max="9" width="4.1640625" style="2" customWidth="1"/>
    <col min="10" max="10" width="10.6640625" style="2"/>
    <col min="11" max="11" width="4.33203125" style="2" customWidth="1"/>
    <col min="12" max="12" width="3.33203125" style="2" customWidth="1"/>
    <col min="13" max="13" width="2.83203125" style="2" customWidth="1"/>
    <col min="14" max="14" width="9.6640625" style="2" customWidth="1"/>
    <col min="15" max="15" width="10.1640625" style="2" customWidth="1"/>
    <col min="16" max="16" width="11" style="2" customWidth="1"/>
    <col min="17" max="17" width="8" style="2" customWidth="1"/>
    <col min="18" max="18" width="13.83203125" style="2" customWidth="1"/>
    <col min="19" max="20" width="10.6640625" style="2"/>
    <col min="21" max="21" width="7.33203125" style="2" customWidth="1"/>
    <col min="22" max="23" width="4.33203125" style="2" customWidth="1"/>
    <col min="24" max="24" width="2.6640625" style="2" customWidth="1"/>
    <col min="25" max="25" width="4.5" style="2" customWidth="1"/>
    <col min="26" max="26" width="3.83203125" style="2" customWidth="1"/>
    <col min="27" max="27" width="4.6640625" style="2" customWidth="1"/>
    <col min="28" max="28" width="4.1640625" style="2" customWidth="1"/>
    <col min="29" max="29" width="8.1640625" style="2" customWidth="1"/>
    <col min="30" max="30" width="18.33203125" style="2" customWidth="1"/>
    <col min="31" max="31" width="16.1640625" style="2" customWidth="1"/>
    <col min="32" max="32" width="19.1640625" style="2" customWidth="1"/>
    <col min="33" max="16384" width="10.6640625" style="2"/>
  </cols>
  <sheetData>
    <row r="1" spans="1:32" ht="54" customHeight="1" x14ac:dyDescent="0.15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</row>
    <row r="2" spans="1:32" x14ac:dyDescent="0.15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</row>
    <row r="3" spans="1:32" ht="52.5" customHeight="1" x14ac:dyDescent="0.15">
      <c r="A3" s="16" t="s">
        <v>2</v>
      </c>
      <c r="B3" s="15" t="s">
        <v>3</v>
      </c>
      <c r="C3" s="15" t="s">
        <v>4</v>
      </c>
      <c r="D3" s="15" t="s">
        <v>5</v>
      </c>
      <c r="E3" s="17" t="s">
        <v>6</v>
      </c>
      <c r="F3" s="16" t="s">
        <v>7</v>
      </c>
      <c r="G3" s="16"/>
      <c r="H3" s="16"/>
      <c r="I3" s="16"/>
      <c r="J3" s="16" t="s">
        <v>8</v>
      </c>
      <c r="K3" s="16"/>
      <c r="L3" s="16"/>
      <c r="M3" s="16"/>
      <c r="N3" s="15" t="s">
        <v>9</v>
      </c>
      <c r="O3" s="15" t="s">
        <v>10</v>
      </c>
      <c r="P3" s="15" t="s">
        <v>11</v>
      </c>
      <c r="Q3" s="15" t="s">
        <v>12</v>
      </c>
      <c r="R3" s="15" t="s">
        <v>13</v>
      </c>
      <c r="S3" s="16" t="s">
        <v>14</v>
      </c>
      <c r="T3" s="16"/>
      <c r="U3" s="16"/>
      <c r="V3" s="16"/>
      <c r="W3" s="16"/>
      <c r="X3" s="16"/>
      <c r="Y3" s="16" t="s">
        <v>15</v>
      </c>
      <c r="Z3" s="16"/>
      <c r="AA3" s="16"/>
      <c r="AB3" s="16"/>
      <c r="AC3" s="21" t="s">
        <v>16</v>
      </c>
      <c r="AD3" s="19" t="s">
        <v>17</v>
      </c>
      <c r="AE3" s="20"/>
      <c r="AF3" s="20"/>
    </row>
    <row r="4" spans="1:32" ht="102" customHeight="1" x14ac:dyDescent="0.15">
      <c r="A4" s="16"/>
      <c r="B4" s="15"/>
      <c r="C4" s="15"/>
      <c r="D4" s="15"/>
      <c r="E4" s="17"/>
      <c r="F4" s="16"/>
      <c r="G4" s="16"/>
      <c r="H4" s="16"/>
      <c r="I4" s="16"/>
      <c r="J4" s="16"/>
      <c r="K4" s="16"/>
      <c r="L4" s="16"/>
      <c r="M4" s="16"/>
      <c r="N4" s="15"/>
      <c r="O4" s="15"/>
      <c r="P4" s="15"/>
      <c r="Q4" s="15"/>
      <c r="R4" s="15"/>
      <c r="S4" s="16"/>
      <c r="T4" s="16"/>
      <c r="U4" s="16"/>
      <c r="V4" s="16"/>
      <c r="W4" s="16"/>
      <c r="X4" s="16"/>
      <c r="Y4" s="3" t="s">
        <v>9</v>
      </c>
      <c r="Z4" s="3" t="s">
        <v>18</v>
      </c>
      <c r="AA4" s="3" t="s">
        <v>19</v>
      </c>
      <c r="AB4" s="3" t="s">
        <v>12</v>
      </c>
      <c r="AC4" s="22"/>
      <c r="AD4" s="16" t="s">
        <v>20</v>
      </c>
      <c r="AE4" s="16"/>
      <c r="AF4" s="4" t="s">
        <v>21</v>
      </c>
    </row>
    <row r="5" spans="1:32" ht="137.25" customHeight="1" x14ac:dyDescent="0.15">
      <c r="A5" s="5">
        <v>1</v>
      </c>
      <c r="B5" s="7" t="s">
        <v>22</v>
      </c>
      <c r="C5" s="7" t="s">
        <v>23</v>
      </c>
      <c r="D5" s="7" t="s">
        <v>24</v>
      </c>
      <c r="E5" s="7" t="s">
        <v>25</v>
      </c>
      <c r="F5" s="12" t="s">
        <v>26</v>
      </c>
      <c r="G5" s="12"/>
      <c r="H5" s="12"/>
      <c r="I5" s="12"/>
      <c r="J5" s="13" t="s">
        <v>27</v>
      </c>
      <c r="K5" s="13"/>
      <c r="L5" s="13"/>
      <c r="M5" s="13"/>
      <c r="N5" s="7">
        <v>3</v>
      </c>
      <c r="O5" s="7">
        <v>4</v>
      </c>
      <c r="P5" s="7">
        <f t="shared" ref="P5" si="0">SUM(N5:O5)</f>
        <v>7</v>
      </c>
      <c r="Q5" s="8" t="str">
        <f t="shared" ref="Q5" si="1">IF(P5&lt;5,"Bajo",IF(P5=5,"Medio",IF(P5&lt;8,"Alto","Extremo")))</f>
        <v>Alto</v>
      </c>
      <c r="R5" s="7" t="s">
        <v>28</v>
      </c>
      <c r="S5" s="12" t="s">
        <v>29</v>
      </c>
      <c r="T5" s="12"/>
      <c r="U5" s="12"/>
      <c r="V5" s="12"/>
      <c r="W5" s="12"/>
      <c r="X5" s="12"/>
      <c r="Y5" s="7">
        <v>1</v>
      </c>
      <c r="Z5" s="7">
        <v>4</v>
      </c>
      <c r="AA5" s="7">
        <f t="shared" ref="AA5" si="2">SUM(Y5:Z5)</f>
        <v>5</v>
      </c>
      <c r="AB5" s="9" t="str">
        <f t="shared" ref="AB5" si="3">IF(AA5&lt;5,"Bajo",IF(AA5=5,"Medio",IF(AA5&lt;8,"Alto","Extremo")))</f>
        <v>Medio</v>
      </c>
      <c r="AC5" s="6" t="str">
        <f t="shared" ref="AC5" si="4">R5</f>
        <v>Contratista</v>
      </c>
      <c r="AD5" s="12" t="s">
        <v>65</v>
      </c>
      <c r="AE5" s="12"/>
      <c r="AF5" s="11" t="s">
        <v>30</v>
      </c>
    </row>
    <row r="6" spans="1:32" ht="75" customHeight="1" x14ac:dyDescent="0.15">
      <c r="A6" s="5">
        <v>2</v>
      </c>
      <c r="B6" s="7" t="s">
        <v>22</v>
      </c>
      <c r="C6" s="7" t="s">
        <v>23</v>
      </c>
      <c r="D6" s="7" t="s">
        <v>24</v>
      </c>
      <c r="E6" s="7" t="s">
        <v>25</v>
      </c>
      <c r="F6" s="12" t="s">
        <v>31</v>
      </c>
      <c r="G6" s="12"/>
      <c r="H6" s="12"/>
      <c r="I6" s="12"/>
      <c r="J6" s="13" t="s">
        <v>27</v>
      </c>
      <c r="K6" s="13"/>
      <c r="L6" s="13"/>
      <c r="M6" s="13"/>
      <c r="N6" s="7">
        <v>2</v>
      </c>
      <c r="O6" s="7">
        <v>2</v>
      </c>
      <c r="P6" s="7">
        <f t="shared" ref="P6" si="5">SUM(N6:O6)</f>
        <v>4</v>
      </c>
      <c r="Q6" s="8" t="str">
        <f t="shared" ref="Q6:Q7" si="6">IF(P6&lt;5,"Bajo",IF(P6=5,"Medio",IF(P6&lt;8,"Alto","Extremo")))</f>
        <v>Bajo</v>
      </c>
      <c r="R6" s="7" t="s">
        <v>28</v>
      </c>
      <c r="S6" s="12" t="s">
        <v>32</v>
      </c>
      <c r="T6" s="12"/>
      <c r="U6" s="12"/>
      <c r="V6" s="12"/>
      <c r="W6" s="12"/>
      <c r="X6" s="12"/>
      <c r="Y6" s="7">
        <v>1</v>
      </c>
      <c r="Z6" s="7">
        <v>2</v>
      </c>
      <c r="AA6" s="7">
        <f t="shared" ref="AA6" si="7">SUM(Y6:Z6)</f>
        <v>3</v>
      </c>
      <c r="AB6" s="9" t="str">
        <f t="shared" ref="AB6:AB7" si="8">IF(AA6&lt;5,"Bajo",IF(AA6=5,"Medio",IF(AA6&lt;8,"Alto","Extremo")))</f>
        <v>Bajo</v>
      </c>
      <c r="AC6" s="6" t="str">
        <f>R6</f>
        <v>Contratista</v>
      </c>
      <c r="AD6" s="12" t="s">
        <v>56</v>
      </c>
      <c r="AE6" s="12"/>
      <c r="AF6" s="11" t="s">
        <v>30</v>
      </c>
    </row>
    <row r="7" spans="1:32" ht="117" customHeight="1" x14ac:dyDescent="0.15">
      <c r="A7" s="5">
        <v>3</v>
      </c>
      <c r="B7" s="7" t="s">
        <v>22</v>
      </c>
      <c r="C7" s="7" t="s">
        <v>23</v>
      </c>
      <c r="D7" s="7" t="s">
        <v>24</v>
      </c>
      <c r="E7" s="7" t="s">
        <v>25</v>
      </c>
      <c r="F7" s="12" t="s">
        <v>33</v>
      </c>
      <c r="G7" s="12"/>
      <c r="H7" s="12"/>
      <c r="I7" s="12"/>
      <c r="J7" s="13" t="s">
        <v>34</v>
      </c>
      <c r="K7" s="13"/>
      <c r="L7" s="13"/>
      <c r="M7" s="13"/>
      <c r="N7" s="7">
        <v>2</v>
      </c>
      <c r="O7" s="7">
        <v>2</v>
      </c>
      <c r="P7" s="7">
        <f t="shared" ref="P7" si="9">SUM(N7:O7)</f>
        <v>4</v>
      </c>
      <c r="Q7" s="8" t="str">
        <f t="shared" si="6"/>
        <v>Bajo</v>
      </c>
      <c r="R7" s="7" t="s">
        <v>28</v>
      </c>
      <c r="S7" s="12" t="s">
        <v>35</v>
      </c>
      <c r="T7" s="12"/>
      <c r="U7" s="12"/>
      <c r="V7" s="12"/>
      <c r="W7" s="12"/>
      <c r="X7" s="12"/>
      <c r="Y7" s="7">
        <v>1</v>
      </c>
      <c r="Z7" s="7">
        <v>2</v>
      </c>
      <c r="AA7" s="7">
        <f t="shared" ref="AA7" si="10">SUM(Y7:Z7)</f>
        <v>3</v>
      </c>
      <c r="AB7" s="9" t="str">
        <f t="shared" si="8"/>
        <v>Bajo</v>
      </c>
      <c r="AC7" s="6" t="str">
        <f>R7</f>
        <v>Contratista</v>
      </c>
      <c r="AD7" s="12" t="s">
        <v>56</v>
      </c>
      <c r="AE7" s="12"/>
      <c r="AF7" s="11" t="s">
        <v>30</v>
      </c>
    </row>
    <row r="8" spans="1:32" ht="93" customHeight="1" x14ac:dyDescent="0.15">
      <c r="A8" s="5">
        <v>4</v>
      </c>
      <c r="B8" s="7" t="s">
        <v>22</v>
      </c>
      <c r="C8" s="7" t="s">
        <v>23</v>
      </c>
      <c r="D8" s="7" t="s">
        <v>24</v>
      </c>
      <c r="E8" s="7" t="s">
        <v>25</v>
      </c>
      <c r="F8" s="12" t="s">
        <v>64</v>
      </c>
      <c r="G8" s="12"/>
      <c r="H8" s="12"/>
      <c r="I8" s="12"/>
      <c r="J8" s="13" t="s">
        <v>27</v>
      </c>
      <c r="K8" s="13"/>
      <c r="L8" s="13"/>
      <c r="M8" s="13"/>
      <c r="N8" s="7">
        <v>1</v>
      </c>
      <c r="O8" s="7">
        <v>4</v>
      </c>
      <c r="P8" s="7">
        <f t="shared" ref="P8" si="11">SUM(N8:O8)</f>
        <v>5</v>
      </c>
      <c r="Q8" s="8" t="str">
        <f t="shared" ref="Q8" si="12">IF(P8&lt;5,"Bajo",IF(P8=5,"Medio",IF(P8&lt;8,"Alto","Extremo")))</f>
        <v>Medio</v>
      </c>
      <c r="R8" s="7" t="s">
        <v>28</v>
      </c>
      <c r="S8" s="12" t="s">
        <v>36</v>
      </c>
      <c r="T8" s="12"/>
      <c r="U8" s="12"/>
      <c r="V8" s="12"/>
      <c r="W8" s="12"/>
      <c r="X8" s="12"/>
      <c r="Y8" s="7">
        <v>1</v>
      </c>
      <c r="Z8" s="7">
        <v>3</v>
      </c>
      <c r="AA8" s="7">
        <f t="shared" ref="AA8" si="13">SUM(Y8:Z8)</f>
        <v>4</v>
      </c>
      <c r="AB8" s="9" t="str">
        <f t="shared" ref="AB8" si="14">IF(AA8&lt;5,"Bajo",IF(AA8=5,"Medio",IF(AA8&lt;8,"Alto","Extremo")))</f>
        <v>Bajo</v>
      </c>
      <c r="AC8" s="6" t="s">
        <v>28</v>
      </c>
      <c r="AD8" s="12" t="s">
        <v>56</v>
      </c>
      <c r="AE8" s="12"/>
      <c r="AF8" s="11" t="s">
        <v>30</v>
      </c>
    </row>
    <row r="9" spans="1:32" ht="108" customHeight="1" x14ac:dyDescent="0.15">
      <c r="A9" s="5">
        <v>5</v>
      </c>
      <c r="B9" s="7" t="s">
        <v>22</v>
      </c>
      <c r="C9" s="7" t="s">
        <v>23</v>
      </c>
      <c r="D9" s="7" t="s">
        <v>24</v>
      </c>
      <c r="E9" s="7" t="s">
        <v>25</v>
      </c>
      <c r="F9" s="12" t="s">
        <v>37</v>
      </c>
      <c r="G9" s="12"/>
      <c r="H9" s="12"/>
      <c r="I9" s="12"/>
      <c r="J9" s="13" t="s">
        <v>27</v>
      </c>
      <c r="K9" s="13"/>
      <c r="L9" s="13"/>
      <c r="M9" s="13"/>
      <c r="N9" s="7">
        <v>1</v>
      </c>
      <c r="O9" s="7">
        <v>4</v>
      </c>
      <c r="P9" s="7">
        <f t="shared" ref="P9" si="15">SUM(N9:O9)</f>
        <v>5</v>
      </c>
      <c r="Q9" s="8" t="str">
        <f t="shared" ref="Q9:Q12" si="16">IF(P9&lt;5,"Bajo",IF(P9=5,"Medio",IF(P9&lt;8,"Alto","Extremo")))</f>
        <v>Medio</v>
      </c>
      <c r="R9" s="7" t="s">
        <v>28</v>
      </c>
      <c r="S9" s="12" t="s">
        <v>38</v>
      </c>
      <c r="T9" s="12"/>
      <c r="U9" s="12"/>
      <c r="V9" s="12"/>
      <c r="W9" s="12"/>
      <c r="X9" s="12"/>
      <c r="Y9" s="7">
        <v>1</v>
      </c>
      <c r="Z9" s="7">
        <v>3</v>
      </c>
      <c r="AA9" s="7">
        <f t="shared" ref="AA9" si="17">SUM(Y9:Z9)</f>
        <v>4</v>
      </c>
      <c r="AB9" s="9" t="str">
        <f t="shared" ref="AB9" si="18">IF(AA9&lt;5,"Bajo",IF(AA9=5,"Medio",IF(AA9&lt;8,"Alto","Extremo")))</f>
        <v>Bajo</v>
      </c>
      <c r="AC9" s="6" t="s">
        <v>28</v>
      </c>
      <c r="AD9" s="12" t="s">
        <v>56</v>
      </c>
      <c r="AE9" s="12"/>
      <c r="AF9" s="11" t="s">
        <v>30</v>
      </c>
    </row>
    <row r="10" spans="1:32" ht="108" customHeight="1" x14ac:dyDescent="0.15">
      <c r="A10" s="5">
        <v>6</v>
      </c>
      <c r="B10" s="7" t="s">
        <v>22</v>
      </c>
      <c r="C10" s="7" t="s">
        <v>23</v>
      </c>
      <c r="D10" s="7" t="s">
        <v>24</v>
      </c>
      <c r="E10" s="7" t="s">
        <v>25</v>
      </c>
      <c r="F10" s="12" t="s">
        <v>60</v>
      </c>
      <c r="G10" s="12"/>
      <c r="H10" s="12"/>
      <c r="I10" s="12"/>
      <c r="J10" s="13" t="s">
        <v>61</v>
      </c>
      <c r="K10" s="13"/>
      <c r="L10" s="13"/>
      <c r="M10" s="13"/>
      <c r="N10" s="7">
        <v>2</v>
      </c>
      <c r="O10" s="7">
        <v>4</v>
      </c>
      <c r="P10" s="7">
        <v>4</v>
      </c>
      <c r="Q10" s="9" t="str">
        <f t="shared" si="16"/>
        <v>Bajo</v>
      </c>
      <c r="R10" s="7" t="s">
        <v>28</v>
      </c>
      <c r="S10" s="12" t="s">
        <v>62</v>
      </c>
      <c r="T10" s="12"/>
      <c r="U10" s="12"/>
      <c r="V10" s="12"/>
      <c r="W10" s="12"/>
      <c r="X10" s="12"/>
      <c r="Y10" s="7">
        <v>1</v>
      </c>
      <c r="Z10" s="7">
        <v>3</v>
      </c>
      <c r="AA10" s="7">
        <f t="shared" ref="AA10:AA12" si="19">SUM(Y10:Z10)</f>
        <v>4</v>
      </c>
      <c r="AB10" s="9" t="str">
        <f t="shared" ref="AB10:AB12" si="20">IF(AA10&lt;5,"Bajo",IF(AA10=5,"Medio",IF(AA10&lt;8,"Alto","Extremo")))</f>
        <v>Bajo</v>
      </c>
      <c r="AC10" s="6" t="s">
        <v>28</v>
      </c>
      <c r="AD10" s="12" t="s">
        <v>56</v>
      </c>
      <c r="AE10" s="12"/>
      <c r="AF10" s="11" t="s">
        <v>30</v>
      </c>
    </row>
    <row r="11" spans="1:32" ht="64" x14ac:dyDescent="0.15">
      <c r="A11" s="5">
        <v>7</v>
      </c>
      <c r="B11" s="7" t="s">
        <v>22</v>
      </c>
      <c r="C11" s="7" t="s">
        <v>23</v>
      </c>
      <c r="D11" s="7" t="s">
        <v>24</v>
      </c>
      <c r="E11" s="7" t="s">
        <v>39</v>
      </c>
      <c r="F11" s="12" t="s">
        <v>59</v>
      </c>
      <c r="G11" s="12"/>
      <c r="H11" s="12"/>
      <c r="I11" s="12"/>
      <c r="J11" s="13" t="s">
        <v>40</v>
      </c>
      <c r="K11" s="13"/>
      <c r="L11" s="13"/>
      <c r="M11" s="13"/>
      <c r="N11" s="7">
        <v>2</v>
      </c>
      <c r="O11" s="7">
        <v>3</v>
      </c>
      <c r="P11" s="7">
        <f t="shared" ref="P11:P12" si="21">SUM(N11:O11)</f>
        <v>5</v>
      </c>
      <c r="Q11" s="8" t="str">
        <f t="shared" si="16"/>
        <v>Medio</v>
      </c>
      <c r="R11" s="7" t="s">
        <v>28</v>
      </c>
      <c r="S11" s="12" t="s">
        <v>41</v>
      </c>
      <c r="T11" s="12"/>
      <c r="U11" s="12"/>
      <c r="V11" s="12"/>
      <c r="W11" s="12"/>
      <c r="X11" s="12"/>
      <c r="Y11" s="7">
        <v>1</v>
      </c>
      <c r="Z11" s="7">
        <v>2</v>
      </c>
      <c r="AA11" s="7">
        <f t="shared" si="19"/>
        <v>3</v>
      </c>
      <c r="AB11" s="9" t="str">
        <f t="shared" si="20"/>
        <v>Bajo</v>
      </c>
      <c r="AC11" s="6" t="str">
        <f t="shared" ref="AC11" si="22">R11</f>
        <v>Contratista</v>
      </c>
      <c r="AD11" s="12" t="s">
        <v>57</v>
      </c>
      <c r="AE11" s="12"/>
      <c r="AF11" s="11" t="s">
        <v>42</v>
      </c>
    </row>
    <row r="12" spans="1:32" ht="59" x14ac:dyDescent="0.15">
      <c r="A12" s="5">
        <v>8</v>
      </c>
      <c r="B12" s="7" t="s">
        <v>22</v>
      </c>
      <c r="C12" s="7" t="s">
        <v>23</v>
      </c>
      <c r="D12" s="7" t="s">
        <v>24</v>
      </c>
      <c r="E12" s="7" t="s">
        <v>43</v>
      </c>
      <c r="F12" s="12" t="s">
        <v>44</v>
      </c>
      <c r="G12" s="12"/>
      <c r="H12" s="12"/>
      <c r="I12" s="12"/>
      <c r="J12" s="13" t="s">
        <v>45</v>
      </c>
      <c r="K12" s="13"/>
      <c r="L12" s="13"/>
      <c r="M12" s="13"/>
      <c r="N12" s="7">
        <v>1</v>
      </c>
      <c r="O12" s="7">
        <v>3</v>
      </c>
      <c r="P12" s="7">
        <f t="shared" si="21"/>
        <v>4</v>
      </c>
      <c r="Q12" s="8" t="str">
        <f t="shared" si="16"/>
        <v>Bajo</v>
      </c>
      <c r="R12" s="7" t="s">
        <v>28</v>
      </c>
      <c r="S12" s="12" t="s">
        <v>63</v>
      </c>
      <c r="T12" s="12"/>
      <c r="U12" s="12"/>
      <c r="V12" s="12"/>
      <c r="W12" s="12"/>
      <c r="X12" s="12"/>
      <c r="Y12" s="7">
        <v>1</v>
      </c>
      <c r="Z12" s="7">
        <v>2</v>
      </c>
      <c r="AA12" s="7">
        <f t="shared" si="19"/>
        <v>3</v>
      </c>
      <c r="AB12" s="9" t="str">
        <f t="shared" si="20"/>
        <v>Bajo</v>
      </c>
      <c r="AC12" s="6" t="str">
        <f>R12</f>
        <v>Contratista</v>
      </c>
      <c r="AD12" s="12" t="s">
        <v>46</v>
      </c>
      <c r="AE12" s="12"/>
      <c r="AF12" s="11" t="s">
        <v>47</v>
      </c>
    </row>
    <row r="13" spans="1:32" ht="66.75" customHeight="1" x14ac:dyDescent="0.15">
      <c r="A13" s="5">
        <v>9</v>
      </c>
      <c r="B13" s="7" t="s">
        <v>22</v>
      </c>
      <c r="C13" s="7" t="s">
        <v>23</v>
      </c>
      <c r="D13" s="7" t="s">
        <v>24</v>
      </c>
      <c r="E13" s="7" t="s">
        <v>25</v>
      </c>
      <c r="F13" s="12" t="s">
        <v>58</v>
      </c>
      <c r="G13" s="12"/>
      <c r="H13" s="12"/>
      <c r="I13" s="12"/>
      <c r="J13" s="13" t="s">
        <v>49</v>
      </c>
      <c r="K13" s="13"/>
      <c r="L13" s="13"/>
      <c r="M13" s="13"/>
      <c r="N13" s="7">
        <v>2</v>
      </c>
      <c r="O13" s="7">
        <v>5</v>
      </c>
      <c r="P13" s="7">
        <f t="shared" ref="P13" si="23">SUM(N13:O13)</f>
        <v>7</v>
      </c>
      <c r="Q13" s="8" t="str">
        <f t="shared" ref="Q13" si="24">IF(P13&lt;5,"Bajo",IF(P13=5,"Medio",IF(P13&lt;8,"Alto","Extremo")))</f>
        <v>Alto</v>
      </c>
      <c r="R13" s="7" t="s">
        <v>28</v>
      </c>
      <c r="S13" s="12" t="s">
        <v>50</v>
      </c>
      <c r="T13" s="12"/>
      <c r="U13" s="12"/>
      <c r="V13" s="12"/>
      <c r="W13" s="12"/>
      <c r="X13" s="12"/>
      <c r="Y13" s="7">
        <v>1</v>
      </c>
      <c r="Z13" s="7">
        <v>5</v>
      </c>
      <c r="AA13" s="7">
        <f t="shared" ref="AA13" si="25">SUM(Y13:Z13)</f>
        <v>6</v>
      </c>
      <c r="AB13" s="9" t="str">
        <f t="shared" ref="AB13" si="26">IF(AA13&lt;5,"Bajo",IF(AA13=5,"Medio",IF(AA13&lt;8,"Alto","Extremo")))</f>
        <v>Alto</v>
      </c>
      <c r="AC13" s="6" t="s">
        <v>48</v>
      </c>
      <c r="AD13" s="12" t="s">
        <v>51</v>
      </c>
      <c r="AE13" s="12"/>
      <c r="AF13" s="11" t="s">
        <v>52</v>
      </c>
    </row>
    <row r="14" spans="1:32" ht="12.75" customHeight="1" x14ac:dyDescent="0.15"/>
    <row r="15" spans="1:32" ht="12.75" customHeight="1" x14ac:dyDescent="0.15">
      <c r="A15" s="10"/>
    </row>
    <row r="16" spans="1:32" ht="12.75" customHeight="1" x14ac:dyDescent="0.15"/>
    <row r="17" spans="1:7" ht="12.75" customHeight="1" x14ac:dyDescent="0.15"/>
    <row r="18" spans="1:7" ht="12.75" customHeight="1" x14ac:dyDescent="0.15"/>
    <row r="19" spans="1:7" ht="12.75" customHeight="1" x14ac:dyDescent="0.15"/>
    <row r="20" spans="1:7" ht="12.75" customHeight="1" x14ac:dyDescent="0.15"/>
    <row r="21" spans="1:7" ht="12.75" customHeight="1" x14ac:dyDescent="0.15"/>
    <row r="22" spans="1:7" ht="12.75" customHeight="1" x14ac:dyDescent="0.15"/>
    <row r="23" spans="1:7" ht="12.75" customHeight="1" x14ac:dyDescent="0.15"/>
    <row r="24" spans="1:7" ht="12.75" customHeight="1" x14ac:dyDescent="0.15"/>
    <row r="25" spans="1:7" ht="12.75" customHeight="1" x14ac:dyDescent="0.15"/>
    <row r="26" spans="1:7" ht="12.75" customHeight="1" x14ac:dyDescent="0.15"/>
    <row r="27" spans="1:7" ht="12.75" customHeight="1" x14ac:dyDescent="0.15"/>
    <row r="28" spans="1:7" ht="12.75" customHeight="1" x14ac:dyDescent="0.15"/>
    <row r="29" spans="1:7" ht="12.75" customHeight="1" x14ac:dyDescent="0.15"/>
    <row r="30" spans="1:7" ht="12.75" customHeight="1" x14ac:dyDescent="0.15">
      <c r="A30" s="10"/>
      <c r="G30" s="10"/>
    </row>
    <row r="31" spans="1:7" ht="12.75" customHeight="1" x14ac:dyDescent="0.15"/>
    <row r="32" spans="1:7" ht="12.75" customHeight="1" x14ac:dyDescent="0.15"/>
    <row r="33" spans="1:1" ht="12.75" customHeight="1" x14ac:dyDescent="0.15"/>
    <row r="34" spans="1:1" ht="12.75" customHeight="1" x14ac:dyDescent="0.15"/>
    <row r="35" spans="1:1" ht="12.75" customHeight="1" x14ac:dyDescent="0.15"/>
    <row r="36" spans="1:1" ht="12.75" customHeight="1" x14ac:dyDescent="0.15">
      <c r="A36" s="10"/>
    </row>
    <row r="37" spans="1:1" ht="12.75" customHeight="1" x14ac:dyDescent="0.15"/>
    <row r="38" spans="1:1" ht="12.75" customHeight="1" x14ac:dyDescent="0.15"/>
    <row r="39" spans="1:1" ht="12.75" customHeight="1" x14ac:dyDescent="0.15">
      <c r="A39" s="10"/>
    </row>
    <row r="40" spans="1:1" ht="12.75" customHeight="1" x14ac:dyDescent="0.15">
      <c r="A40" s="10"/>
    </row>
    <row r="41" spans="1:1" ht="12.75" customHeight="1" x14ac:dyDescent="0.15">
      <c r="A41" s="10"/>
    </row>
    <row r="42" spans="1:1" ht="12.75" customHeight="1" x14ac:dyDescent="0.15"/>
    <row r="43" spans="1:1" ht="12.75" customHeight="1" x14ac:dyDescent="0.15"/>
    <row r="44" spans="1:1" ht="12.75" customHeight="1" x14ac:dyDescent="0.15"/>
    <row r="45" spans="1:1" ht="12.75" customHeight="1" x14ac:dyDescent="0.15"/>
    <row r="46" spans="1:1" ht="12.75" customHeight="1" x14ac:dyDescent="0.15"/>
    <row r="47" spans="1:1" ht="12.75" customHeight="1" x14ac:dyDescent="0.15"/>
    <row r="48" spans="1:1" ht="12.75" customHeight="1" x14ac:dyDescent="0.15"/>
    <row r="49" ht="12.75" customHeight="1" x14ac:dyDescent="0.15"/>
    <row r="50" ht="12.75" customHeight="1" x14ac:dyDescent="0.15"/>
    <row r="51" ht="12.75" customHeight="1" x14ac:dyDescent="0.15"/>
    <row r="52" ht="12.75" customHeight="1" x14ac:dyDescent="0.15"/>
    <row r="53" ht="12.75" customHeight="1" x14ac:dyDescent="0.15"/>
  </sheetData>
  <mergeCells count="55">
    <mergeCell ref="F10:I10"/>
    <mergeCell ref="J10:M10"/>
    <mergeCell ref="S10:X10"/>
    <mergeCell ref="AD10:AE10"/>
    <mergeCell ref="F8:I8"/>
    <mergeCell ref="J8:M8"/>
    <mergeCell ref="S8:X8"/>
    <mergeCell ref="AD8:AE8"/>
    <mergeCell ref="F9:I9"/>
    <mergeCell ref="J9:M9"/>
    <mergeCell ref="S9:X9"/>
    <mergeCell ref="AD9:AE9"/>
    <mergeCell ref="AD6:AE6"/>
    <mergeCell ref="S7:X7"/>
    <mergeCell ref="AD7:AE7"/>
    <mergeCell ref="F7:I7"/>
    <mergeCell ref="J7:M7"/>
    <mergeCell ref="F6:I6"/>
    <mergeCell ref="J6:M6"/>
    <mergeCell ref="S6:X6"/>
    <mergeCell ref="AD5:AE5"/>
    <mergeCell ref="F5:I5"/>
    <mergeCell ref="J5:M5"/>
    <mergeCell ref="S5:X5"/>
    <mergeCell ref="AD3:AF3"/>
    <mergeCell ref="AD4:AE4"/>
    <mergeCell ref="AC3:AC4"/>
    <mergeCell ref="Y3:AB3"/>
    <mergeCell ref="A1:AF1"/>
    <mergeCell ref="R3:R4"/>
    <mergeCell ref="A3:A4"/>
    <mergeCell ref="B3:B4"/>
    <mergeCell ref="C3:C4"/>
    <mergeCell ref="D3:D4"/>
    <mergeCell ref="E3:E4"/>
    <mergeCell ref="F3:I4"/>
    <mergeCell ref="J3:M4"/>
    <mergeCell ref="N3:N4"/>
    <mergeCell ref="O3:O4"/>
    <mergeCell ref="P3:P4"/>
    <mergeCell ref="Q3:Q4"/>
    <mergeCell ref="S3:X4"/>
    <mergeCell ref="A2:AF2"/>
    <mergeCell ref="F11:I11"/>
    <mergeCell ref="J11:M11"/>
    <mergeCell ref="S11:X11"/>
    <mergeCell ref="AD11:AE11"/>
    <mergeCell ref="F12:I12"/>
    <mergeCell ref="J12:M12"/>
    <mergeCell ref="S12:X12"/>
    <mergeCell ref="AD12:AE12"/>
    <mergeCell ref="F13:I13"/>
    <mergeCell ref="J13:M13"/>
    <mergeCell ref="S13:X13"/>
    <mergeCell ref="AD13:AE13"/>
  </mergeCells>
  <conditionalFormatting sqref="P5 AA5 AA8 P8 P11:P12 AA12">
    <cfRule type="cellIs" dxfId="179" priority="437" stopIfTrue="1" operator="between">
      <formula>1</formula>
      <formula>4</formula>
    </cfRule>
    <cfRule type="cellIs" dxfId="178" priority="438" stopIfTrue="1" operator="between">
      <formula>1</formula>
      <formula>4</formula>
    </cfRule>
    <cfRule type="cellIs" dxfId="177" priority="439" stopIfTrue="1" operator="between">
      <formula>1</formula>
      <formula>4</formula>
    </cfRule>
    <cfRule type="cellIs" dxfId="176" priority="447" stopIfTrue="1" operator="between">
      <formula>4</formula>
      <formula>1</formula>
    </cfRule>
    <cfRule type="cellIs" dxfId="175" priority="448" stopIfTrue="1" operator="between">
      <formula>5</formula>
      <formula>5</formula>
    </cfRule>
    <cfRule type="cellIs" dxfId="174" priority="449" stopIfTrue="1" operator="between">
      <formula>6</formula>
      <formula>7</formula>
    </cfRule>
    <cfRule type="cellIs" dxfId="173" priority="450" stopIfTrue="1" operator="between">
      <formula>10</formula>
      <formula>8</formula>
    </cfRule>
  </conditionalFormatting>
  <conditionalFormatting sqref="Q5 AB5 AB8 Q8 Q11:Q12 AB12">
    <cfRule type="containsText" dxfId="172" priority="436" stopIfTrue="1" operator="containsText" text="Bajo">
      <formula>NOT(ISERROR(SEARCH("Bajo",Q5)))</formula>
    </cfRule>
    <cfRule type="containsText" dxfId="171" priority="440" stopIfTrue="1" operator="containsText" text="Bajo">
      <formula>NOT(ISERROR(SEARCH("Bajo",Q5)))</formula>
    </cfRule>
    <cfRule type="containsText" dxfId="170" priority="441" stopIfTrue="1" operator="containsText" text="Alto">
      <formula>NOT(ISERROR(SEARCH("Alto",Q5)))</formula>
    </cfRule>
    <cfRule type="containsText" dxfId="169" priority="442" stopIfTrue="1" operator="containsText" text="Medio">
      <formula>NOT(ISERROR(SEARCH("Medio",Q5)))</formula>
    </cfRule>
    <cfRule type="containsText" dxfId="168" priority="443" stopIfTrue="1" operator="containsText" text="Medio">
      <formula>NOT(ISERROR(SEARCH("Medio",Q5)))</formula>
    </cfRule>
    <cfRule type="containsText" dxfId="167" priority="444" stopIfTrue="1" operator="containsText" text="Extremo">
      <formula>NOT(ISERROR(SEARCH("Extremo",Q5)))</formula>
    </cfRule>
    <cfRule type="expression" dxfId="166" priority="445" stopIfTrue="1">
      <formula>"Extremo"</formula>
    </cfRule>
    <cfRule type="cellIs" dxfId="165" priority="446" stopIfTrue="1" operator="between">
      <formula>10</formula>
      <formula>8</formula>
    </cfRule>
  </conditionalFormatting>
  <conditionalFormatting sqref="P7">
    <cfRule type="cellIs" dxfId="164" priority="287" stopIfTrue="1" operator="between">
      <formula>1</formula>
      <formula>4</formula>
    </cfRule>
    <cfRule type="cellIs" dxfId="163" priority="288" stopIfTrue="1" operator="between">
      <formula>1</formula>
      <formula>4</formula>
    </cfRule>
    <cfRule type="cellIs" dxfId="162" priority="289" stopIfTrue="1" operator="between">
      <formula>1</formula>
      <formula>4</formula>
    </cfRule>
    <cfRule type="cellIs" dxfId="161" priority="297" stopIfTrue="1" operator="between">
      <formula>4</formula>
      <formula>1</formula>
    </cfRule>
    <cfRule type="cellIs" dxfId="160" priority="298" stopIfTrue="1" operator="between">
      <formula>5</formula>
      <formula>5</formula>
    </cfRule>
    <cfRule type="cellIs" dxfId="159" priority="299" stopIfTrue="1" operator="between">
      <formula>6</formula>
      <formula>7</formula>
    </cfRule>
    <cfRule type="cellIs" dxfId="158" priority="300" stopIfTrue="1" operator="between">
      <formula>10</formula>
      <formula>8</formula>
    </cfRule>
  </conditionalFormatting>
  <conditionalFormatting sqref="Q7">
    <cfRule type="containsText" dxfId="157" priority="286" stopIfTrue="1" operator="containsText" text="Bajo">
      <formula>NOT(ISERROR(SEARCH("Bajo",Q7)))</formula>
    </cfRule>
    <cfRule type="containsText" dxfId="156" priority="290" stopIfTrue="1" operator="containsText" text="Bajo">
      <formula>NOT(ISERROR(SEARCH("Bajo",Q7)))</formula>
    </cfRule>
    <cfRule type="containsText" dxfId="155" priority="291" stopIfTrue="1" operator="containsText" text="Alto">
      <formula>NOT(ISERROR(SEARCH("Alto",Q7)))</formula>
    </cfRule>
    <cfRule type="containsText" dxfId="154" priority="292" stopIfTrue="1" operator="containsText" text="Medio">
      <formula>NOT(ISERROR(SEARCH("Medio",Q7)))</formula>
    </cfRule>
    <cfRule type="containsText" dxfId="153" priority="293" stopIfTrue="1" operator="containsText" text="Medio">
      <formula>NOT(ISERROR(SEARCH("Medio",Q7)))</formula>
    </cfRule>
    <cfRule type="containsText" dxfId="152" priority="294" stopIfTrue="1" operator="containsText" text="Extremo">
      <formula>NOT(ISERROR(SEARCH("Extremo",Q7)))</formula>
    </cfRule>
    <cfRule type="expression" dxfId="151" priority="295" stopIfTrue="1">
      <formula>"Extremo"</formula>
    </cfRule>
    <cfRule type="cellIs" dxfId="150" priority="296" stopIfTrue="1" operator="between">
      <formula>10</formula>
      <formula>8</formula>
    </cfRule>
  </conditionalFormatting>
  <conditionalFormatting sqref="AA7">
    <cfRule type="cellIs" dxfId="149" priority="272" stopIfTrue="1" operator="between">
      <formula>1</formula>
      <formula>4</formula>
    </cfRule>
    <cfRule type="cellIs" dxfId="148" priority="273" stopIfTrue="1" operator="between">
      <formula>1</formula>
      <formula>4</formula>
    </cfRule>
    <cfRule type="cellIs" dxfId="147" priority="274" stopIfTrue="1" operator="between">
      <formula>1</formula>
      <formula>4</formula>
    </cfRule>
    <cfRule type="cellIs" dxfId="146" priority="282" stopIfTrue="1" operator="between">
      <formula>4</formula>
      <formula>1</formula>
    </cfRule>
    <cfRule type="cellIs" dxfId="145" priority="283" stopIfTrue="1" operator="between">
      <formula>5</formula>
      <formula>5</formula>
    </cfRule>
    <cfRule type="cellIs" dxfId="144" priority="284" stopIfTrue="1" operator="between">
      <formula>6</formula>
      <formula>7</formula>
    </cfRule>
    <cfRule type="cellIs" dxfId="143" priority="285" stopIfTrue="1" operator="between">
      <formula>10</formula>
      <formula>8</formula>
    </cfRule>
  </conditionalFormatting>
  <conditionalFormatting sqref="AB7">
    <cfRule type="containsText" dxfId="142" priority="271" stopIfTrue="1" operator="containsText" text="Bajo">
      <formula>NOT(ISERROR(SEARCH("Bajo",AB7)))</formula>
    </cfRule>
    <cfRule type="containsText" dxfId="141" priority="275" stopIfTrue="1" operator="containsText" text="Bajo">
      <formula>NOT(ISERROR(SEARCH("Bajo",AB7)))</formula>
    </cfRule>
    <cfRule type="containsText" dxfId="140" priority="276" stopIfTrue="1" operator="containsText" text="Alto">
      <formula>NOT(ISERROR(SEARCH("Alto",AB7)))</formula>
    </cfRule>
    <cfRule type="containsText" dxfId="139" priority="277" stopIfTrue="1" operator="containsText" text="Medio">
      <formula>NOT(ISERROR(SEARCH("Medio",AB7)))</formula>
    </cfRule>
    <cfRule type="containsText" dxfId="138" priority="278" stopIfTrue="1" operator="containsText" text="Medio">
      <formula>NOT(ISERROR(SEARCH("Medio",AB7)))</formula>
    </cfRule>
    <cfRule type="containsText" dxfId="137" priority="279" stopIfTrue="1" operator="containsText" text="Extremo">
      <formula>NOT(ISERROR(SEARCH("Extremo",AB7)))</formula>
    </cfRule>
    <cfRule type="expression" dxfId="136" priority="280" stopIfTrue="1">
      <formula>"Extremo"</formula>
    </cfRule>
    <cfRule type="cellIs" dxfId="135" priority="281" stopIfTrue="1" operator="between">
      <formula>10</formula>
      <formula>8</formula>
    </cfRule>
  </conditionalFormatting>
  <conditionalFormatting sqref="P6">
    <cfRule type="cellIs" dxfId="134" priority="197" stopIfTrue="1" operator="between">
      <formula>1</formula>
      <formula>4</formula>
    </cfRule>
    <cfRule type="cellIs" dxfId="133" priority="198" stopIfTrue="1" operator="between">
      <formula>1</formula>
      <formula>4</formula>
    </cfRule>
    <cfRule type="cellIs" dxfId="132" priority="199" stopIfTrue="1" operator="between">
      <formula>1</formula>
      <formula>4</formula>
    </cfRule>
    <cfRule type="cellIs" dxfId="131" priority="207" stopIfTrue="1" operator="between">
      <formula>4</formula>
      <formula>1</formula>
    </cfRule>
    <cfRule type="cellIs" dxfId="130" priority="208" stopIfTrue="1" operator="between">
      <formula>5</formula>
      <formula>5</formula>
    </cfRule>
    <cfRule type="cellIs" dxfId="129" priority="209" stopIfTrue="1" operator="between">
      <formula>6</formula>
      <formula>7</formula>
    </cfRule>
    <cfRule type="cellIs" dxfId="128" priority="210" stopIfTrue="1" operator="between">
      <formula>10</formula>
      <formula>8</formula>
    </cfRule>
  </conditionalFormatting>
  <conditionalFormatting sqref="Q6">
    <cfRule type="containsText" dxfId="127" priority="196" stopIfTrue="1" operator="containsText" text="Bajo">
      <formula>NOT(ISERROR(SEARCH("Bajo",Q6)))</formula>
    </cfRule>
    <cfRule type="containsText" dxfId="126" priority="200" stopIfTrue="1" operator="containsText" text="Bajo">
      <formula>NOT(ISERROR(SEARCH("Bajo",Q6)))</formula>
    </cfRule>
    <cfRule type="containsText" dxfId="125" priority="201" stopIfTrue="1" operator="containsText" text="Alto">
      <formula>NOT(ISERROR(SEARCH("Alto",Q6)))</formula>
    </cfRule>
    <cfRule type="containsText" dxfId="124" priority="202" stopIfTrue="1" operator="containsText" text="Medio">
      <formula>NOT(ISERROR(SEARCH("Medio",Q6)))</formula>
    </cfRule>
    <cfRule type="containsText" dxfId="123" priority="203" stopIfTrue="1" operator="containsText" text="Medio">
      <formula>NOT(ISERROR(SEARCH("Medio",Q6)))</formula>
    </cfRule>
    <cfRule type="containsText" dxfId="122" priority="204" stopIfTrue="1" operator="containsText" text="Extremo">
      <formula>NOT(ISERROR(SEARCH("Extremo",Q6)))</formula>
    </cfRule>
    <cfRule type="expression" dxfId="121" priority="205" stopIfTrue="1">
      <formula>"Extremo"</formula>
    </cfRule>
    <cfRule type="cellIs" dxfId="120" priority="206" stopIfTrue="1" operator="between">
      <formula>10</formula>
      <formula>8</formula>
    </cfRule>
  </conditionalFormatting>
  <conditionalFormatting sqref="AA6">
    <cfRule type="cellIs" dxfId="119" priority="182" stopIfTrue="1" operator="between">
      <formula>1</formula>
      <formula>4</formula>
    </cfRule>
    <cfRule type="cellIs" dxfId="118" priority="183" stopIfTrue="1" operator="between">
      <formula>1</formula>
      <formula>4</formula>
    </cfRule>
    <cfRule type="cellIs" dxfId="117" priority="184" stopIfTrue="1" operator="between">
      <formula>1</formula>
      <formula>4</formula>
    </cfRule>
    <cfRule type="cellIs" dxfId="116" priority="192" stopIfTrue="1" operator="between">
      <formula>4</formula>
      <formula>1</formula>
    </cfRule>
    <cfRule type="cellIs" dxfId="115" priority="193" stopIfTrue="1" operator="between">
      <formula>5</formula>
      <formula>5</formula>
    </cfRule>
    <cfRule type="cellIs" dxfId="114" priority="194" stopIfTrue="1" operator="between">
      <formula>6</formula>
      <formula>7</formula>
    </cfRule>
    <cfRule type="cellIs" dxfId="113" priority="195" stopIfTrue="1" operator="between">
      <formula>10</formula>
      <formula>8</formula>
    </cfRule>
  </conditionalFormatting>
  <conditionalFormatting sqref="AB6">
    <cfRule type="containsText" dxfId="112" priority="181" stopIfTrue="1" operator="containsText" text="Bajo">
      <formula>NOT(ISERROR(SEARCH("Bajo",AB6)))</formula>
    </cfRule>
    <cfRule type="containsText" dxfId="111" priority="185" stopIfTrue="1" operator="containsText" text="Bajo">
      <formula>NOT(ISERROR(SEARCH("Bajo",AB6)))</formula>
    </cfRule>
    <cfRule type="containsText" dxfId="110" priority="186" stopIfTrue="1" operator="containsText" text="Alto">
      <formula>NOT(ISERROR(SEARCH("Alto",AB6)))</formula>
    </cfRule>
    <cfRule type="containsText" dxfId="109" priority="187" stopIfTrue="1" operator="containsText" text="Medio">
      <formula>NOT(ISERROR(SEARCH("Medio",AB6)))</formula>
    </cfRule>
    <cfRule type="containsText" dxfId="108" priority="188" stopIfTrue="1" operator="containsText" text="Medio">
      <formula>NOT(ISERROR(SEARCH("Medio",AB6)))</formula>
    </cfRule>
    <cfRule type="containsText" dxfId="107" priority="189" stopIfTrue="1" operator="containsText" text="Extremo">
      <formula>NOT(ISERROR(SEARCH("Extremo",AB6)))</formula>
    </cfRule>
    <cfRule type="expression" dxfId="106" priority="190" stopIfTrue="1">
      <formula>"Extremo"</formula>
    </cfRule>
    <cfRule type="cellIs" dxfId="105" priority="191" stopIfTrue="1" operator="between">
      <formula>10</formula>
      <formula>8</formula>
    </cfRule>
  </conditionalFormatting>
  <conditionalFormatting sqref="AA9">
    <cfRule type="cellIs" dxfId="104" priority="137" stopIfTrue="1" operator="between">
      <formula>1</formula>
      <formula>4</formula>
    </cfRule>
    <cfRule type="cellIs" dxfId="103" priority="138" stopIfTrue="1" operator="between">
      <formula>1</formula>
      <formula>4</formula>
    </cfRule>
    <cfRule type="cellIs" dxfId="102" priority="139" stopIfTrue="1" operator="between">
      <formula>1</formula>
      <formula>4</formula>
    </cfRule>
    <cfRule type="cellIs" dxfId="101" priority="147" stopIfTrue="1" operator="between">
      <formula>4</formula>
      <formula>1</formula>
    </cfRule>
    <cfRule type="cellIs" dxfId="100" priority="148" stopIfTrue="1" operator="between">
      <formula>5</formula>
      <formula>5</formula>
    </cfRule>
    <cfRule type="cellIs" dxfId="99" priority="149" stopIfTrue="1" operator="between">
      <formula>6</formula>
      <formula>7</formula>
    </cfRule>
    <cfRule type="cellIs" dxfId="98" priority="150" stopIfTrue="1" operator="between">
      <formula>10</formula>
      <formula>8</formula>
    </cfRule>
  </conditionalFormatting>
  <conditionalFormatting sqref="AB9">
    <cfRule type="containsText" dxfId="97" priority="136" stopIfTrue="1" operator="containsText" text="Bajo">
      <formula>NOT(ISERROR(SEARCH("Bajo",AB9)))</formula>
    </cfRule>
    <cfRule type="containsText" dxfId="96" priority="140" stopIfTrue="1" operator="containsText" text="Bajo">
      <formula>NOT(ISERROR(SEARCH("Bajo",AB9)))</formula>
    </cfRule>
    <cfRule type="containsText" dxfId="95" priority="141" stopIfTrue="1" operator="containsText" text="Alto">
      <formula>NOT(ISERROR(SEARCH("Alto",AB9)))</formula>
    </cfRule>
    <cfRule type="containsText" dxfId="94" priority="142" stopIfTrue="1" operator="containsText" text="Medio">
      <formula>NOT(ISERROR(SEARCH("Medio",AB9)))</formula>
    </cfRule>
    <cfRule type="containsText" dxfId="93" priority="143" stopIfTrue="1" operator="containsText" text="Medio">
      <formula>NOT(ISERROR(SEARCH("Medio",AB9)))</formula>
    </cfRule>
    <cfRule type="containsText" dxfId="92" priority="144" stopIfTrue="1" operator="containsText" text="Extremo">
      <formula>NOT(ISERROR(SEARCH("Extremo",AB9)))</formula>
    </cfRule>
    <cfRule type="expression" dxfId="91" priority="145" stopIfTrue="1">
      <formula>"Extremo"</formula>
    </cfRule>
    <cfRule type="cellIs" dxfId="90" priority="146" stopIfTrue="1" operator="between">
      <formula>10</formula>
      <formula>8</formula>
    </cfRule>
  </conditionalFormatting>
  <conditionalFormatting sqref="P9">
    <cfRule type="cellIs" dxfId="89" priority="107" stopIfTrue="1" operator="between">
      <formula>1</formula>
      <formula>4</formula>
    </cfRule>
    <cfRule type="cellIs" dxfId="88" priority="108" stopIfTrue="1" operator="between">
      <formula>1</formula>
      <formula>4</formula>
    </cfRule>
    <cfRule type="cellIs" dxfId="87" priority="109" stopIfTrue="1" operator="between">
      <formula>1</formula>
      <formula>4</formula>
    </cfRule>
    <cfRule type="cellIs" dxfId="86" priority="117" stopIfTrue="1" operator="between">
      <formula>4</formula>
      <formula>1</formula>
    </cfRule>
    <cfRule type="cellIs" dxfId="85" priority="118" stopIfTrue="1" operator="between">
      <formula>5</formula>
      <formula>5</formula>
    </cfRule>
    <cfRule type="cellIs" dxfId="84" priority="119" stopIfTrue="1" operator="between">
      <formula>6</formula>
      <formula>7</formula>
    </cfRule>
    <cfRule type="cellIs" dxfId="83" priority="120" stopIfTrue="1" operator="between">
      <formula>10</formula>
      <formula>8</formula>
    </cfRule>
  </conditionalFormatting>
  <conditionalFormatting sqref="Q9">
    <cfRule type="containsText" dxfId="82" priority="106" stopIfTrue="1" operator="containsText" text="Bajo">
      <formula>NOT(ISERROR(SEARCH("Bajo",Q9)))</formula>
    </cfRule>
    <cfRule type="containsText" dxfId="81" priority="110" stopIfTrue="1" operator="containsText" text="Bajo">
      <formula>NOT(ISERROR(SEARCH("Bajo",Q9)))</formula>
    </cfRule>
    <cfRule type="containsText" dxfId="80" priority="111" stopIfTrue="1" operator="containsText" text="Alto">
      <formula>NOT(ISERROR(SEARCH("Alto",Q9)))</formula>
    </cfRule>
    <cfRule type="containsText" dxfId="79" priority="112" stopIfTrue="1" operator="containsText" text="Medio">
      <formula>NOT(ISERROR(SEARCH("Medio",Q9)))</formula>
    </cfRule>
    <cfRule type="containsText" dxfId="78" priority="113" stopIfTrue="1" operator="containsText" text="Medio">
      <formula>NOT(ISERROR(SEARCH("Medio",Q9)))</formula>
    </cfRule>
    <cfRule type="containsText" dxfId="77" priority="114" stopIfTrue="1" operator="containsText" text="Extremo">
      <formula>NOT(ISERROR(SEARCH("Extremo",Q9)))</formula>
    </cfRule>
    <cfRule type="expression" dxfId="76" priority="115" stopIfTrue="1">
      <formula>"Extremo"</formula>
    </cfRule>
    <cfRule type="cellIs" dxfId="75" priority="116" stopIfTrue="1" operator="between">
      <formula>10</formula>
      <formula>8</formula>
    </cfRule>
  </conditionalFormatting>
  <conditionalFormatting sqref="AA10">
    <cfRule type="cellIs" dxfId="74" priority="92" stopIfTrue="1" operator="between">
      <formula>1</formula>
      <formula>4</formula>
    </cfRule>
    <cfRule type="cellIs" dxfId="73" priority="93" stopIfTrue="1" operator="between">
      <formula>1</formula>
      <formula>4</formula>
    </cfRule>
    <cfRule type="cellIs" dxfId="72" priority="94" stopIfTrue="1" operator="between">
      <formula>1</formula>
      <formula>4</formula>
    </cfRule>
    <cfRule type="cellIs" dxfId="71" priority="102" stopIfTrue="1" operator="between">
      <formula>4</formula>
      <formula>1</formula>
    </cfRule>
    <cfRule type="cellIs" dxfId="70" priority="103" stopIfTrue="1" operator="between">
      <formula>5</formula>
      <formula>5</formula>
    </cfRule>
    <cfRule type="cellIs" dxfId="69" priority="104" stopIfTrue="1" operator="between">
      <formula>6</formula>
      <formula>7</formula>
    </cfRule>
    <cfRule type="cellIs" dxfId="68" priority="105" stopIfTrue="1" operator="between">
      <formula>10</formula>
      <formula>8</formula>
    </cfRule>
  </conditionalFormatting>
  <conditionalFormatting sqref="AB10">
    <cfRule type="containsText" dxfId="67" priority="91" stopIfTrue="1" operator="containsText" text="Bajo">
      <formula>NOT(ISERROR(SEARCH("Bajo",AB10)))</formula>
    </cfRule>
    <cfRule type="containsText" dxfId="66" priority="95" stopIfTrue="1" operator="containsText" text="Bajo">
      <formula>NOT(ISERROR(SEARCH("Bajo",AB10)))</formula>
    </cfRule>
    <cfRule type="containsText" dxfId="65" priority="96" stopIfTrue="1" operator="containsText" text="Alto">
      <formula>NOT(ISERROR(SEARCH("Alto",AB10)))</formula>
    </cfRule>
    <cfRule type="containsText" dxfId="64" priority="97" stopIfTrue="1" operator="containsText" text="Medio">
      <formula>NOT(ISERROR(SEARCH("Medio",AB10)))</formula>
    </cfRule>
    <cfRule type="containsText" dxfId="63" priority="98" stopIfTrue="1" operator="containsText" text="Medio">
      <formula>NOT(ISERROR(SEARCH("Medio",AB10)))</formula>
    </cfRule>
    <cfRule type="containsText" dxfId="62" priority="99" stopIfTrue="1" operator="containsText" text="Extremo">
      <formula>NOT(ISERROR(SEARCH("Extremo",AB10)))</formula>
    </cfRule>
    <cfRule type="expression" dxfId="61" priority="100" stopIfTrue="1">
      <formula>"Extremo"</formula>
    </cfRule>
    <cfRule type="cellIs" dxfId="60" priority="101" stopIfTrue="1" operator="between">
      <formula>10</formula>
      <formula>8</formula>
    </cfRule>
  </conditionalFormatting>
  <conditionalFormatting sqref="P10">
    <cfRule type="cellIs" dxfId="59" priority="62" stopIfTrue="1" operator="between">
      <formula>1</formula>
      <formula>4</formula>
    </cfRule>
    <cfRule type="cellIs" dxfId="58" priority="63" stopIfTrue="1" operator="between">
      <formula>1</formula>
      <formula>4</formula>
    </cfRule>
    <cfRule type="cellIs" dxfId="57" priority="64" stopIfTrue="1" operator="between">
      <formula>1</formula>
      <formula>4</formula>
    </cfRule>
    <cfRule type="cellIs" dxfId="56" priority="72" stopIfTrue="1" operator="between">
      <formula>4</formula>
      <formula>1</formula>
    </cfRule>
    <cfRule type="cellIs" dxfId="55" priority="73" stopIfTrue="1" operator="between">
      <formula>5</formula>
      <formula>5</formula>
    </cfRule>
    <cfRule type="cellIs" dxfId="54" priority="74" stopIfTrue="1" operator="between">
      <formula>6</formula>
      <formula>7</formula>
    </cfRule>
    <cfRule type="cellIs" dxfId="53" priority="75" stopIfTrue="1" operator="between">
      <formula>10</formula>
      <formula>8</formula>
    </cfRule>
  </conditionalFormatting>
  <conditionalFormatting sqref="Q10">
    <cfRule type="containsText" dxfId="52" priority="61" stopIfTrue="1" operator="containsText" text="Bajo">
      <formula>NOT(ISERROR(SEARCH("Bajo",Q10)))</formula>
    </cfRule>
    <cfRule type="containsText" dxfId="51" priority="65" stopIfTrue="1" operator="containsText" text="Bajo">
      <formula>NOT(ISERROR(SEARCH("Bajo",Q10)))</formula>
    </cfRule>
    <cfRule type="containsText" dxfId="50" priority="66" stopIfTrue="1" operator="containsText" text="Alto">
      <formula>NOT(ISERROR(SEARCH("Alto",Q10)))</formula>
    </cfRule>
    <cfRule type="containsText" dxfId="49" priority="67" stopIfTrue="1" operator="containsText" text="Medio">
      <formula>NOT(ISERROR(SEARCH("Medio",Q10)))</formula>
    </cfRule>
    <cfRule type="containsText" dxfId="48" priority="68" stopIfTrue="1" operator="containsText" text="Medio">
      <formula>NOT(ISERROR(SEARCH("Medio",Q10)))</formula>
    </cfRule>
    <cfRule type="containsText" dxfId="47" priority="69" stopIfTrue="1" operator="containsText" text="Extremo">
      <formula>NOT(ISERROR(SEARCH("Extremo",Q10)))</formula>
    </cfRule>
    <cfRule type="expression" dxfId="46" priority="70" stopIfTrue="1">
      <formula>"Extremo"</formula>
    </cfRule>
    <cfRule type="cellIs" dxfId="45" priority="71" stopIfTrue="1" operator="between">
      <formula>10</formula>
      <formula>8</formula>
    </cfRule>
  </conditionalFormatting>
  <conditionalFormatting sqref="AA11">
    <cfRule type="cellIs" dxfId="44" priority="47" stopIfTrue="1" operator="between">
      <formula>1</formula>
      <formula>4</formula>
    </cfRule>
    <cfRule type="cellIs" dxfId="43" priority="48" stopIfTrue="1" operator="between">
      <formula>1</formula>
      <formula>4</formula>
    </cfRule>
    <cfRule type="cellIs" dxfId="42" priority="49" stopIfTrue="1" operator="between">
      <formula>1</formula>
      <formula>4</formula>
    </cfRule>
    <cfRule type="cellIs" dxfId="41" priority="57" stopIfTrue="1" operator="between">
      <formula>4</formula>
      <formula>1</formula>
    </cfRule>
    <cfRule type="cellIs" dxfId="40" priority="58" stopIfTrue="1" operator="between">
      <formula>5</formula>
      <formula>5</formula>
    </cfRule>
    <cfRule type="cellIs" dxfId="39" priority="59" stopIfTrue="1" operator="between">
      <formula>6</formula>
      <formula>7</formula>
    </cfRule>
    <cfRule type="cellIs" dxfId="38" priority="60" stopIfTrue="1" operator="between">
      <formula>10</formula>
      <formula>8</formula>
    </cfRule>
  </conditionalFormatting>
  <conditionalFormatting sqref="AB11">
    <cfRule type="containsText" dxfId="37" priority="46" stopIfTrue="1" operator="containsText" text="Bajo">
      <formula>NOT(ISERROR(SEARCH("Bajo",AB11)))</formula>
    </cfRule>
    <cfRule type="containsText" dxfId="36" priority="50" stopIfTrue="1" operator="containsText" text="Bajo">
      <formula>NOT(ISERROR(SEARCH("Bajo",AB11)))</formula>
    </cfRule>
    <cfRule type="containsText" dxfId="35" priority="51" stopIfTrue="1" operator="containsText" text="Alto">
      <formula>NOT(ISERROR(SEARCH("Alto",AB11)))</formula>
    </cfRule>
    <cfRule type="containsText" dxfId="34" priority="52" stopIfTrue="1" operator="containsText" text="Medio">
      <formula>NOT(ISERROR(SEARCH("Medio",AB11)))</formula>
    </cfRule>
    <cfRule type="containsText" dxfId="33" priority="53" stopIfTrue="1" operator="containsText" text="Medio">
      <formula>NOT(ISERROR(SEARCH("Medio",AB11)))</formula>
    </cfRule>
    <cfRule type="containsText" dxfId="32" priority="54" stopIfTrue="1" operator="containsText" text="Extremo">
      <formula>NOT(ISERROR(SEARCH("Extremo",AB11)))</formula>
    </cfRule>
    <cfRule type="expression" dxfId="31" priority="55" stopIfTrue="1">
      <formula>"Extremo"</formula>
    </cfRule>
    <cfRule type="cellIs" dxfId="30" priority="56" stopIfTrue="1" operator="between">
      <formula>10</formula>
      <formula>8</formula>
    </cfRule>
  </conditionalFormatting>
  <conditionalFormatting sqref="P13">
    <cfRule type="cellIs" dxfId="29" priority="17" stopIfTrue="1" operator="between">
      <formula>1</formula>
      <formula>4</formula>
    </cfRule>
    <cfRule type="cellIs" dxfId="28" priority="18" stopIfTrue="1" operator="between">
      <formula>1</formula>
      <formula>4</formula>
    </cfRule>
    <cfRule type="cellIs" dxfId="27" priority="19" stopIfTrue="1" operator="between">
      <formula>1</formula>
      <formula>4</formula>
    </cfRule>
    <cfRule type="cellIs" dxfId="26" priority="27" stopIfTrue="1" operator="between">
      <formula>4</formula>
      <formula>1</formula>
    </cfRule>
    <cfRule type="cellIs" dxfId="25" priority="28" stopIfTrue="1" operator="between">
      <formula>5</formula>
      <formula>5</formula>
    </cfRule>
    <cfRule type="cellIs" dxfId="24" priority="29" stopIfTrue="1" operator="between">
      <formula>6</formula>
      <formula>7</formula>
    </cfRule>
    <cfRule type="cellIs" dxfId="23" priority="30" stopIfTrue="1" operator="between">
      <formula>10</formula>
      <formula>8</formula>
    </cfRule>
  </conditionalFormatting>
  <conditionalFormatting sqref="Q13">
    <cfRule type="containsText" dxfId="22" priority="16" stopIfTrue="1" operator="containsText" text="Bajo">
      <formula>NOT(ISERROR(SEARCH("Bajo",Q13)))</formula>
    </cfRule>
    <cfRule type="containsText" dxfId="21" priority="20" stopIfTrue="1" operator="containsText" text="Bajo">
      <formula>NOT(ISERROR(SEARCH("Bajo",Q13)))</formula>
    </cfRule>
    <cfRule type="containsText" dxfId="20" priority="21" stopIfTrue="1" operator="containsText" text="Alto">
      <formula>NOT(ISERROR(SEARCH("Alto",Q13)))</formula>
    </cfRule>
    <cfRule type="containsText" dxfId="19" priority="22" stopIfTrue="1" operator="containsText" text="Medio">
      <formula>NOT(ISERROR(SEARCH("Medio",Q13)))</formula>
    </cfRule>
    <cfRule type="containsText" dxfId="18" priority="23" stopIfTrue="1" operator="containsText" text="Medio">
      <formula>NOT(ISERROR(SEARCH("Medio",Q13)))</formula>
    </cfRule>
    <cfRule type="containsText" dxfId="17" priority="24" stopIfTrue="1" operator="containsText" text="Extremo">
      <formula>NOT(ISERROR(SEARCH("Extremo",Q13)))</formula>
    </cfRule>
    <cfRule type="expression" dxfId="16" priority="25" stopIfTrue="1">
      <formula>"Extremo"</formula>
    </cfRule>
    <cfRule type="cellIs" dxfId="15" priority="26" stopIfTrue="1" operator="between">
      <formula>10</formula>
      <formula>8</formula>
    </cfRule>
  </conditionalFormatting>
  <conditionalFormatting sqref="AA13">
    <cfRule type="cellIs" dxfId="14" priority="2" stopIfTrue="1" operator="between">
      <formula>1</formula>
      <formula>4</formula>
    </cfRule>
    <cfRule type="cellIs" dxfId="13" priority="3" stopIfTrue="1" operator="between">
      <formula>1</formula>
      <formula>4</formula>
    </cfRule>
    <cfRule type="cellIs" dxfId="12" priority="4" stopIfTrue="1" operator="between">
      <formula>1</formula>
      <formula>4</formula>
    </cfRule>
    <cfRule type="cellIs" dxfId="11" priority="12" stopIfTrue="1" operator="between">
      <formula>4</formula>
      <formula>1</formula>
    </cfRule>
    <cfRule type="cellIs" dxfId="10" priority="13" stopIfTrue="1" operator="between">
      <formula>5</formula>
      <formula>5</formula>
    </cfRule>
    <cfRule type="cellIs" dxfId="9" priority="14" stopIfTrue="1" operator="between">
      <formula>6</formula>
      <formula>7</formula>
    </cfRule>
    <cfRule type="cellIs" dxfId="8" priority="15" stopIfTrue="1" operator="between">
      <formula>10</formula>
      <formula>8</formula>
    </cfRule>
  </conditionalFormatting>
  <conditionalFormatting sqref="AB13">
    <cfRule type="containsText" dxfId="7" priority="1" stopIfTrue="1" operator="containsText" text="Bajo">
      <formula>NOT(ISERROR(SEARCH("Bajo",AB13)))</formula>
    </cfRule>
    <cfRule type="containsText" dxfId="6" priority="5" stopIfTrue="1" operator="containsText" text="Bajo">
      <formula>NOT(ISERROR(SEARCH("Bajo",AB13)))</formula>
    </cfRule>
    <cfRule type="containsText" dxfId="5" priority="6" stopIfTrue="1" operator="containsText" text="Alto">
      <formula>NOT(ISERROR(SEARCH("Alto",AB13)))</formula>
    </cfRule>
    <cfRule type="containsText" dxfId="4" priority="7" stopIfTrue="1" operator="containsText" text="Medio">
      <formula>NOT(ISERROR(SEARCH("Medio",AB13)))</formula>
    </cfRule>
    <cfRule type="containsText" dxfId="3" priority="8" stopIfTrue="1" operator="containsText" text="Medio">
      <formula>NOT(ISERROR(SEARCH("Medio",AB13)))</formula>
    </cfRule>
    <cfRule type="containsText" dxfId="2" priority="9" stopIfTrue="1" operator="containsText" text="Extremo">
      <formula>NOT(ISERROR(SEARCH("Extremo",AB13)))</formula>
    </cfRule>
    <cfRule type="expression" dxfId="1" priority="10" stopIfTrue="1">
      <formula>"Extremo"</formula>
    </cfRule>
    <cfRule type="cellIs" dxfId="0" priority="11" stopIfTrue="1" operator="between">
      <formula>10</formula>
      <formula>8</formula>
    </cfRule>
  </conditionalFormatting>
  <pageMargins left="0.7" right="0.7" top="0.75" bottom="0.75" header="0.3" footer="0.3"/>
  <pageSetup scale="2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"/>
  <sheetViews>
    <sheetView view="pageBreakPreview" zoomScaleNormal="100" zoomScaleSheetLayoutView="100" workbookViewId="0">
      <selection sqref="A1:I1"/>
    </sheetView>
  </sheetViews>
  <sheetFormatPr baseColWidth="10" defaultColWidth="11" defaultRowHeight="14" x14ac:dyDescent="0.15"/>
  <cols>
    <col min="9" max="9" width="12.83203125" customWidth="1"/>
  </cols>
  <sheetData>
    <row r="1" spans="1:9" ht="15" x14ac:dyDescent="0.2">
      <c r="A1" s="23" t="s">
        <v>53</v>
      </c>
      <c r="B1" s="23"/>
      <c r="C1" s="23"/>
      <c r="D1" s="23"/>
      <c r="E1" s="23"/>
      <c r="F1" s="23"/>
      <c r="G1" s="23"/>
      <c r="H1" s="23"/>
      <c r="I1" s="23"/>
    </row>
  </sheetData>
  <mergeCells count="1">
    <mergeCell ref="A1:I1"/>
  </mergeCells>
  <pageMargins left="0.7" right="0.7" top="0.75" bottom="0.75" header="0.3" footer="0.3"/>
  <pageSetup scale="82" orientation="portrait" r:id="rId1"/>
  <colBreaks count="1" manualBreakCount="1">
    <brk id="9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4"/>
  <sheetViews>
    <sheetView view="pageBreakPreview" zoomScaleNormal="100" zoomScaleSheetLayoutView="100" workbookViewId="0">
      <selection sqref="A1:D1"/>
    </sheetView>
  </sheetViews>
  <sheetFormatPr baseColWidth="10" defaultColWidth="11" defaultRowHeight="14" x14ac:dyDescent="0.15"/>
  <cols>
    <col min="4" max="4" width="20.1640625" customWidth="1"/>
  </cols>
  <sheetData>
    <row r="1" spans="1:5" ht="15" x14ac:dyDescent="0.2">
      <c r="A1" s="23" t="s">
        <v>54</v>
      </c>
      <c r="B1" s="23"/>
      <c r="C1" s="23"/>
      <c r="D1" s="23"/>
      <c r="E1" s="1"/>
    </row>
    <row r="14" spans="1:5" ht="57" customHeight="1" x14ac:dyDescent="0.15"/>
  </sheetData>
  <mergeCells count="1">
    <mergeCell ref="A1:D1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22"/>
  <sheetViews>
    <sheetView view="pageBreakPreview" zoomScaleNormal="100" zoomScaleSheetLayoutView="100" workbookViewId="0">
      <selection activeCell="L7" sqref="L7"/>
    </sheetView>
  </sheetViews>
  <sheetFormatPr baseColWidth="10" defaultColWidth="11" defaultRowHeight="14" x14ac:dyDescent="0.15"/>
  <cols>
    <col min="9" max="9" width="12.6640625" customWidth="1"/>
  </cols>
  <sheetData>
    <row r="1" spans="1:9" ht="15" x14ac:dyDescent="0.2">
      <c r="A1" s="23" t="s">
        <v>53</v>
      </c>
      <c r="B1" s="23"/>
      <c r="C1" s="23"/>
      <c r="D1" s="23"/>
      <c r="E1" s="23"/>
      <c r="F1" s="23"/>
      <c r="G1" s="23"/>
      <c r="H1" s="23"/>
      <c r="I1" s="23"/>
    </row>
    <row r="22" ht="20.25" customHeight="1" x14ac:dyDescent="0.15"/>
  </sheetData>
  <mergeCells count="1">
    <mergeCell ref="A1:I1"/>
  </mergeCells>
  <pageMargins left="0.7" right="0.7" top="0.75" bottom="0.75" header="0.3" footer="0.3"/>
  <pageSetup scale="82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1"/>
  <sheetViews>
    <sheetView view="pageBreakPreview" zoomScaleNormal="100" zoomScaleSheetLayoutView="100" workbookViewId="0">
      <selection activeCell="E14" sqref="E14"/>
    </sheetView>
  </sheetViews>
  <sheetFormatPr baseColWidth="10" defaultColWidth="11" defaultRowHeight="14" x14ac:dyDescent="0.15"/>
  <cols>
    <col min="3" max="3" width="11.5" customWidth="1"/>
  </cols>
  <sheetData>
    <row r="1" spans="1:3" ht="15" x14ac:dyDescent="0.2">
      <c r="A1" s="23" t="s">
        <v>55</v>
      </c>
      <c r="B1" s="23"/>
      <c r="C1" s="23"/>
    </row>
  </sheetData>
  <mergeCells count="1">
    <mergeCell ref="A1:C1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Matriz</vt:lpstr>
      <vt:lpstr>Impacto</vt:lpstr>
      <vt:lpstr>Probabilidad</vt:lpstr>
      <vt:lpstr>Valoración</vt:lpstr>
      <vt:lpstr>Categoría</vt:lpstr>
      <vt:lpstr>Categoría!Área_de_impresión</vt:lpstr>
      <vt:lpstr>Impacto!Área_de_impresión</vt:lpstr>
      <vt:lpstr>Matriz!Área_de_impresión</vt:lpstr>
      <vt:lpstr>Probabilidad!Área_de_impresión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Ignacio Sánchez Castillo</dc:creator>
  <cp:keywords/>
  <dc:description/>
  <cp:lastModifiedBy>Microsoft Office User</cp:lastModifiedBy>
  <cp:revision/>
  <dcterms:created xsi:type="dcterms:W3CDTF">2019-07-11T14:55:28Z</dcterms:created>
  <dcterms:modified xsi:type="dcterms:W3CDTF">2021-06-25T16:22:17Z</dcterms:modified>
  <cp:category/>
  <cp:contentStatus/>
</cp:coreProperties>
</file>