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ivfenoge-my.sharepoint.com/personal/kgrosso_fenoge_gov_co/Documents/FENOGE COMPARTIDA 2022/2. Coordinación de Contratos/02. Planeación Contractual/SIP 2024/019. SIP-019-2024 estufas HHO/0. Editables/V3 - limpio/"/>
    </mc:Choice>
  </mc:AlternateContent>
  <xr:revisionPtr revIDLastSave="143" documentId="13_ncr:1_{A097F245-37E2-48D6-9B5F-FD8765AD640B}" xr6:coauthVersionLast="47" xr6:coauthVersionMax="47" xr10:uidLastSave="{95C9A299-AB44-41D7-93AD-706FADD7C036}"/>
  <bookViews>
    <workbookView xWindow="-120" yWindow="-120" windowWidth="20730" windowHeight="11040" xr2:uid="{00000000-000D-0000-FFFF-FFFF00000000}"/>
  </bookViews>
  <sheets>
    <sheet name="Matriz" sheetId="10" r:id="rId1"/>
    <sheet name="Impacto" sheetId="12" r:id="rId2"/>
    <sheet name="Probabilidad" sheetId="11" r:id="rId3"/>
    <sheet name="Valoración" sheetId="13" r:id="rId4"/>
    <sheet name="Categoría" sheetId="14" r:id="rId5"/>
  </sheets>
  <definedNames>
    <definedName name="_xlnm.Print_Area" localSheetId="4">Categoría!$A$1:$C$12</definedName>
    <definedName name="_xlnm.Print_Area" localSheetId="1">Impacto!$A$1:$I$14</definedName>
    <definedName name="_xlnm.Print_Area" localSheetId="0">Matriz!$A$1:$AF$21</definedName>
    <definedName name="_xlnm.Print_Area" localSheetId="2">Probabilidad!$A$1:$D$14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iaFiSHrbGsjeurl/z7tsRzGO8AEg=="/>
    </ext>
  </extLst>
</workbook>
</file>

<file path=xl/calcChain.xml><?xml version="1.0" encoding="utf-8"?>
<calcChain xmlns="http://schemas.openxmlformats.org/spreadsheetml/2006/main">
  <c r="A16" i="10" l="1"/>
  <c r="A17" i="10" s="1"/>
  <c r="A18" i="10" s="1"/>
  <c r="A19" i="10" s="1"/>
  <c r="A20" i="10" s="1"/>
  <c r="A6" i="10"/>
  <c r="A7" i="10" s="1"/>
  <c r="A8" i="10" s="1"/>
  <c r="A9" i="10" s="1"/>
  <c r="A10" i="10" s="1"/>
  <c r="A11" i="10" s="1"/>
  <c r="A12" i="10" s="1"/>
  <c r="A13" i="10" s="1"/>
  <c r="A14" i="10" s="1"/>
  <c r="A15" i="10" s="1"/>
  <c r="P18" i="10"/>
  <c r="Q18" i="10" s="1"/>
  <c r="AA18" i="10"/>
  <c r="AB18" i="10" s="1"/>
  <c r="AC18" i="10"/>
  <c r="AC14" i="10"/>
  <c r="AA14" i="10"/>
  <c r="AB14" i="10" s="1"/>
  <c r="P14" i="10"/>
  <c r="Q14" i="10" s="1"/>
  <c r="AC12" i="10"/>
  <c r="AA12" i="10"/>
  <c r="AB12" i="10" s="1"/>
  <c r="P12" i="10"/>
  <c r="Q12" i="10" s="1"/>
  <c r="AC20" i="10"/>
  <c r="AA20" i="10"/>
  <c r="AB20" i="10" s="1"/>
  <c r="P20" i="10"/>
  <c r="Q20" i="10" s="1"/>
  <c r="P19" i="10"/>
  <c r="Q19" i="10" s="1"/>
  <c r="AC19" i="10"/>
  <c r="AA19" i="10"/>
  <c r="AB19" i="10" s="1"/>
  <c r="P16" i="10"/>
  <c r="AA9" i="10"/>
  <c r="AC9" i="10"/>
  <c r="AB9" i="10"/>
  <c r="P9" i="10"/>
  <c r="Q9" i="10" s="1"/>
  <c r="P13" i="10"/>
  <c r="Q13" i="10" s="1"/>
  <c r="AC8" i="10"/>
  <c r="AA8" i="10"/>
  <c r="AB8" i="10" s="1"/>
  <c r="P8" i="10"/>
  <c r="Q8" i="10" s="1"/>
  <c r="AA13" i="10"/>
  <c r="AB13" i="10" s="1"/>
  <c r="AC13" i="10"/>
  <c r="AA15" i="10"/>
  <c r="AB15" i="10" s="1"/>
  <c r="AA16" i="10"/>
  <c r="AB16" i="10" s="1"/>
  <c r="AC16" i="10"/>
  <c r="Q16" i="10"/>
  <c r="AA11" i="10"/>
  <c r="AB11" i="10" s="1"/>
  <c r="AC10" i="10"/>
  <c r="AA10" i="10"/>
  <c r="AB10" i="10" s="1"/>
  <c r="P10" i="10"/>
  <c r="Q10" i="10" s="1"/>
  <c r="P11" i="10"/>
  <c r="Q11" i="10" s="1"/>
  <c r="P15" i="10"/>
  <c r="Q15" i="10" s="1"/>
  <c r="AC17" i="10"/>
  <c r="AA17" i="10"/>
  <c r="AB17" i="10" s="1"/>
  <c r="P17" i="10"/>
  <c r="Q17" i="10" s="1"/>
  <c r="AC7" i="10"/>
  <c r="AA7" i="10"/>
  <c r="AB7" i="10" s="1"/>
  <c r="P7" i="10"/>
  <c r="Q7" i="10" s="1"/>
  <c r="AC6" i="10"/>
  <c r="AB6" i="10"/>
  <c r="P6" i="10"/>
  <c r="Q6" i="10" s="1"/>
  <c r="AC5" i="10"/>
  <c r="AA5" i="10"/>
  <c r="AB5" i="10" s="1"/>
  <c r="P5" i="10"/>
  <c r="Q5" i="10" s="1"/>
</calcChain>
</file>

<file path=xl/sharedStrings.xml><?xml version="1.0" encoding="utf-8"?>
<sst xmlns="http://schemas.openxmlformats.org/spreadsheetml/2006/main" count="190" uniqueCount="106">
  <si>
    <t>No.</t>
  </si>
  <si>
    <t xml:space="preserve">Clase </t>
  </si>
  <si>
    <t>Fuente</t>
  </si>
  <si>
    <t>Etapa</t>
  </si>
  <si>
    <t>Tipo</t>
  </si>
  <si>
    <t>Descripción
(Qué puede pasar y cómo puede ocurrir)</t>
  </si>
  <si>
    <t>Consecuencia de la ocurrencia del riesgo</t>
  </si>
  <si>
    <t>Probabilidad</t>
  </si>
  <si>
    <r>
      <t>Impacto</t>
    </r>
    <r>
      <rPr>
        <sz val="11"/>
        <color theme="1"/>
        <rFont val="Calibri"/>
        <family val="2"/>
        <scheme val="major"/>
      </rPr>
      <t xml:space="preserve"> </t>
    </r>
  </si>
  <si>
    <t>Valoración</t>
  </si>
  <si>
    <t>Categoría</t>
  </si>
  <si>
    <t>¿A quién se le asigna?</t>
  </si>
  <si>
    <t>Tratamiento / Controles a seguir implementando</t>
  </si>
  <si>
    <t>Impacto después del tratamiento</t>
  </si>
  <si>
    <t>Persona responsable por implementar el tratamiento</t>
  </si>
  <si>
    <t xml:space="preserve">Monitoreo y revisión </t>
  </si>
  <si>
    <t xml:space="preserve">Impacto </t>
  </si>
  <si>
    <t xml:space="preserve">Valoración </t>
  </si>
  <si>
    <t>¿Cómo se realiza el monitoreo?</t>
  </si>
  <si>
    <t>Periodicidad ¿Cuándo?</t>
  </si>
  <si>
    <t>Específico</t>
  </si>
  <si>
    <t>Externo</t>
  </si>
  <si>
    <t>Ejecución</t>
  </si>
  <si>
    <t>Financiero</t>
  </si>
  <si>
    <t>Retraso en el desarrollo  y   ejecución total del proyecto en los plazos establecidos.</t>
  </si>
  <si>
    <t>Contratista</t>
  </si>
  <si>
    <t>Traslado del riesgo al contratista, mediante constitución de garantía de cumplimiento. Seguimiento constante al cumplimiento de las obligaciones y cronograma de la instalación y puesta en marcha del sistema, por parte de interventoría o supervisión del contrato</t>
  </si>
  <si>
    <t>Al momento de la firma del Contrato y de manera periodica por parte de la supervisión o interventoría. Énfasis en las inversiones requeridas en el desarrollo del Componente 3</t>
  </si>
  <si>
    <t>Operacional</t>
  </si>
  <si>
    <t>Que se presenten retrasos en los cronogramas por actividades a cargo del contratista.</t>
  </si>
  <si>
    <t>Afecta el cumplimiento del cronograma y plazo de ejecución del contrato.</t>
  </si>
  <si>
    <t>Elaboración del Plan de Trabajo Detallado y ruta crítica estableciendo los planes de acción para evitar retrasos que afecten el plazo total del contrato / Seguimiento estricto por parte de la interventoría y/o supervisión. Constitución de garantía de cumplimiento.</t>
  </si>
  <si>
    <t>Revisión, aprobación y seguimiento del plan de trabajo detallado y cronogramas por parte de la supervisión y/o interventoría y seguimiento a través de la solicitud de reportes periódicos por escrito.</t>
  </si>
  <si>
    <t>Permanente durante todo el desarrollo de la iniciativa.</t>
  </si>
  <si>
    <t>Elaboración del Plan de Trabajo Detallado que incluye cronograma de actividades y ruta crítica estableciendo los planes de acción para evitar retrasos que afecten el plazo total del contrato / Seguimiento estricto por parte de la interventoría y/o supervisión, realizando requerimiento inmediato al contratista para que cumpla el contrato y los plazos pactados /Optimizar los procesos de compra, contemplando cuando la entrega afecte el plazo del contrato, la compra de elementos en el mercado nacional y con diferentes proveedores de equipos que cumplan con las características técnicas de los diseños aprobados por la supervisión y/o interventoría del contrato. Constitución de garantía de cumplimiento</t>
  </si>
  <si>
    <t xml:space="preserve">Seguimiento de la supervision y/o interventoria. Verificación de afiliación y pago de prestaciones sociales presentado por el contratista en las cuentas de cobro. Verificación del uso de equipos y elementos de protección personal durante la ejecución. </t>
  </si>
  <si>
    <t>Permanente durante la ejecución del contrato</t>
  </si>
  <si>
    <t>Que el contratista no cumpla con el pago de salarios a trabajadores o con el pago de aportes a seguridad social de los mismos</t>
  </si>
  <si>
    <t>Demandas sobre la ejecución de la obra, Reclamaciones económicas al contratista</t>
  </si>
  <si>
    <t>Exigir constitución de garantía con la inclusión del amparo de pago de salarios, prestaciones sociales e indemnizaciones, y ejecutarla en caso de requerirlo</t>
  </si>
  <si>
    <t>Verificar y aprobar la póliza para suscribir el acta de inicio que contenga el amparo de pago de salarios, prestaciones sociales e indemnizaciones en el porcentaje y vigencia establecidos en el contrato. Realizar seguimiento por parte de la interventoría o supervisión de la cobertura de la póliza durante toda la ejecución del contrato y posterior a este, si así se determinare.
Realizar el seguimiento adecuado al cumplimiento de las obligaciones relacionadas con el cumplimiento de las normas en seguridad social integral a través de reuniones periódicas de seguimiento a la ejecución</t>
  </si>
  <si>
    <t>Como requisito de ejecución y previo al inicio del Contrato y de manera periodica durante la ejecución del mismo.</t>
  </si>
  <si>
    <t>Tecnológico</t>
  </si>
  <si>
    <t>Sobrecostos para el contratista, requerimientos de garantías para los beneficiarios</t>
  </si>
  <si>
    <t>Solicitar garantías de calidad y correcto funcionamiento de los bienes, además de la garantía legal de las estufas.</t>
  </si>
  <si>
    <t>Verificar y aprobar la póliza para suscribir el acta de inicio que contenga el amparo de calidad y correcto funcionamiento. La supervisión y/o interventoría debár acreditar la calidad de materiales y equipos usados por el operador, a fin de garantizar la vida util de las estufas. Realizar seguimiento por parte de la interventoría o supervisión de la cobertura de la póliza durante toda la ejecución del contrato y posterior a la ejecución de la obra.</t>
  </si>
  <si>
    <t>Permanente, y de manera posterior a la ejecución del contrato</t>
  </si>
  <si>
    <t>Solicitar garantías de disponiblidad, calidad y correcto funcionamiento de los bienes, además de la garantía legal de las estufas.</t>
  </si>
  <si>
    <t>Contratista y beneficiario</t>
  </si>
  <si>
    <t>Permanente y después de la puesta en marcha de la iniciativa</t>
  </si>
  <si>
    <t>Interno</t>
  </si>
  <si>
    <t xml:space="preserve">Averías o no funcionamiento de las estufas sustituidas, imposibilidad en la conexión, sobrecargas estructurales y/o electricas </t>
  </si>
  <si>
    <t>Seguimiento de la supervisión y/o interventoria.</t>
  </si>
  <si>
    <t>Naturales</t>
  </si>
  <si>
    <t>Eventos naturales que impacten la ejecución de la iniciativa, durante o después de la misma.</t>
  </si>
  <si>
    <t>Monitoreo del contratista en la instalación a reportes oficiales metereológicos y climatológicos.</t>
  </si>
  <si>
    <t>Permanente, durante la ejecución del Contrato.</t>
  </si>
  <si>
    <t>Social</t>
  </si>
  <si>
    <t>Eventos sociales que impacten la ejecución de la iniciativa, durante o después de la misma.</t>
  </si>
  <si>
    <t>Casos de vandalismo o hurto antes del recibido a satisfacción</t>
  </si>
  <si>
    <t>Solictud del supervisor y/o interventor de reportes de seguridad por parte del contratista.</t>
  </si>
  <si>
    <t>Afecta al contratista en cuanto a la responsabilidad derivada de esta clase de siniestros y al cronograma mientras se adoptan las medidas correctivas</t>
  </si>
  <si>
    <t xml:space="preserve">Cumplimiento de las normas y reglamentaciones de seguridad y salud en el trabajo, en particular el uso de las medidas de seguridad y EPPs en obra reglamentarias.
* Exigir póliza de responsabilidad civil extracontractual </t>
  </si>
  <si>
    <t>Permanente durante el desarrollo del contrato.</t>
  </si>
  <si>
    <t>Económico</t>
  </si>
  <si>
    <t>Aumento en los costos del proyecto afectando al contratista.</t>
  </si>
  <si>
    <t xml:space="preserve">Omisiones en el levantamiento de información requerido para la priorización de las soluciones técnicas para cada municipio priorizado </t>
  </si>
  <si>
    <t>Asignación no óptima de la solución técnica adecuada a cada territorio. Caracterízación no asertiva debido a falta de información.</t>
  </si>
  <si>
    <t>Solicitudes oportunas de información a terceros. Establecimiento de requisitos mínimos para el contenido de la caracterización.</t>
  </si>
  <si>
    <t xml:space="preserve">Haciendo seguimiento a las fechas establecidas en el PDT. Realizando reuniones de seguimiento a requerimientos con las alcaldías municipales </t>
  </si>
  <si>
    <t>Posible retraso al Plan De Trabajo de la iniciativa</t>
  </si>
  <si>
    <t xml:space="preserve">Solicitudes oportuna de información a terceros, cronogramas de trabajo </t>
  </si>
  <si>
    <t xml:space="preserve">Haciendo seguimiento a las fechas establecidas en el PDT. Realizando reuniones de seguimiento a requerimientos con las Alcaldías Municipales </t>
  </si>
  <si>
    <t>Retraso de entrega en la información  de beneficiarios con el cumplimento de criterios de selección en cada Municipio priorizado</t>
  </si>
  <si>
    <t>Disposición final inadecuada de los residuos generados en rellenos sanitarios, afluentes, botaderos</t>
  </si>
  <si>
    <t>Contaminación suelo, agua, capa vegetal</t>
  </si>
  <si>
    <t xml:space="preserve">Entrenamiento, capacitación en temas relacionados con gestión de residuos.
Disponer de la entidad que realice la disposición final adecuada.
</t>
  </si>
  <si>
    <t>Impacto del riesgo</t>
  </si>
  <si>
    <t>Probabilidad del riesgo</t>
  </si>
  <si>
    <t>Categoría del riesgo</t>
  </si>
  <si>
    <t>Referencia:  Invitación a Cotizar No. SIP-019-2024-FENOGE</t>
  </si>
  <si>
    <t>Que se presenten accidentes del personal del contratista.</t>
  </si>
  <si>
    <t>Uso de equipos y elementos de proteccion personal  por parte del personal durante la ejecución, capacitaciones en HSEQ constantes y acompañamiento continuo por parte del profesional de seguridad y salud en el trabajo.
Constitución de garantía de pago de salarios prestaciones sociales e indemnizaciones.</t>
  </si>
  <si>
    <t>Indisponibilidad parcial o total para el uso de las estufas por parte de los beneficiarios.</t>
  </si>
  <si>
    <t>Condiciones civiles, eléctricas, ambientales inadecuadas en las locaciones donde se construirán y/o instalarán las estufas.</t>
  </si>
  <si>
    <t xml:space="preserve">
Reprocesos por reparaciones, retrasos por bloqueo en vias por deslizamientos, desbordamiento de rios y afluentes.</t>
  </si>
  <si>
    <t>Seguimiento al cumplimiento de las obligaciones y cronograma de compra, trasporte, entrega de materiales, instalación de estufas y disposicion final de estufas sustituidas, de las inversiones en los términos establecidos en el cronograma.</t>
  </si>
  <si>
    <t>Seguimiento al cumplimiento de las obligaciones de suministro y cronograma de compra, transporte, entrega de materiales, instalación de estufas y  disposicion final de estufas sustituidas través de la solicitud de reportes periódicos por escrito.</t>
  </si>
  <si>
    <t>Contratante</t>
  </si>
  <si>
    <t>Que el contratista no realice el suministro, instalación y puesta en marcha de los equipos en los términos o plazos necesarios para cumplir con el cronograma aprobado previamente.</t>
  </si>
  <si>
    <t>Seguimiento al cumplimiento a las obligaciones como el suministro, instalacion y puesta en marcha de estufas.</t>
  </si>
  <si>
    <t>Que se presenten retrasos en la entrega de las estufas o SSFVI, por conceepto de importación.</t>
  </si>
  <si>
    <t>Que se presenten defectos en estufas y SSFVI instalados.</t>
  </si>
  <si>
    <t>Que se presente avería total o parcial de las estufas o SSFVI en el periodo de garantía.</t>
  </si>
  <si>
    <t>Revisión de las garantías en materiales y equipos por parte de la interventoría y/o supervisión, previo al inicio del contrato.</t>
  </si>
  <si>
    <t>Socializar a los potenciales beneficiarios la necesidad de realizar las adecuaciones civiles y/o eléctricas necesarias en las viviendas beneficiadas.</t>
  </si>
  <si>
    <t xml:space="preserve">Contratista / interventoría o supervisión </t>
  </si>
  <si>
    <t xml:space="preserve">Seguimiento a condiciones metereológicas y reportes climatológicos. Plan de trabajo en que se considere los periodos de invierno en la región. </t>
  </si>
  <si>
    <t xml:space="preserve">Contratista / Contrante </t>
  </si>
  <si>
    <t>Restrasos y/o suspension de la ejecucion.                                            Manifestaciones,cierres viales, vias de hecho, probleamas de orden publico que afecten la ejecucion de actividades segun PDT.</t>
  </si>
  <si>
    <t>Seguimiento a eventualidades sociales, polítcas y culturales.</t>
  </si>
  <si>
    <t>Monitoreo del contratista a situaciones sociales a través de las entidades administrativas, rectoras y policivas.</t>
  </si>
  <si>
    <t>Alternativas de  seguridad por parte del contratista.</t>
  </si>
  <si>
    <t>Que se presenten accidentes de terceros durante inslatalación de estufas y SSFVI y/o disposición final de estufas sustituidas y con ocasión a estas.</t>
  </si>
  <si>
    <t>Que se presenten sobrecostos en materiales y estufas y SSFVI a instalar</t>
  </si>
  <si>
    <t>Anexo 5 - Matriz de riesgos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</si>
</sst>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ont>
    <font>
      <sz val="11"/>
      <color theme="1"/>
      <name val="Calibri"/>
      <family val="2"/>
      <scheme val="minor"/>
    </font>
    <font>
      <sz val="11"/>
      <color theme="1"/>
      <name val="Calibri"/>
      <family val="2"/>
      <scheme val="major"/>
    </font>
    <font>
      <b/>
      <sz val="11"/>
      <color theme="1"/>
      <name val="Calibri"/>
      <family val="2"/>
      <scheme val="major"/>
    </font>
    <font>
      <sz val="11"/>
      <name val="Calibri"/>
      <family val="2"/>
      <scheme val="major"/>
    </font>
    <font>
      <sz val="11"/>
      <color theme="1"/>
      <name val="Calibri"/>
      <family val="2"/>
      <scheme val="major"/>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2">
    <xf numFmtId="0" fontId="0" fillId="0" borderId="0" xfId="0"/>
    <xf numFmtId="0" fontId="2" fillId="0" borderId="0" xfId="0" applyFont="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textRotation="90" wrapText="1"/>
      <protection locked="0"/>
    </xf>
    <xf numFmtId="0" fontId="2" fillId="0" borderId="1" xfId="0" applyFont="1" applyBorder="1" applyAlignment="1" applyProtection="1">
      <alignment horizontal="center" vertical="center" textRotation="90"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textRotation="90" wrapText="1"/>
      <protection hidden="1"/>
    </xf>
    <xf numFmtId="0" fontId="2" fillId="0" borderId="1" xfId="0" applyFont="1" applyBorder="1" applyAlignment="1" applyProtection="1">
      <alignment horizontal="center" vertical="center" textRotation="90"/>
      <protection hidden="1"/>
    </xf>
    <xf numFmtId="0" fontId="2"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wrapText="1"/>
      <protection hidden="1"/>
    </xf>
    <xf numFmtId="0" fontId="2" fillId="2" borderId="1" xfId="0" applyFont="1" applyFill="1" applyBorder="1" applyAlignment="1" applyProtection="1">
      <alignment horizontal="center" vertical="center" textRotation="90"/>
      <protection hidden="1"/>
    </xf>
    <xf numFmtId="0" fontId="6" fillId="4" borderId="1"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6" fillId="0" borderId="4" xfId="0" applyFont="1" applyBorder="1" applyAlignment="1">
      <alignment horizontal="center" vertical="center" textRotation="90" wrapText="1"/>
    </xf>
    <xf numFmtId="0" fontId="2" fillId="0" borderId="0" xfId="0" applyFont="1" applyAlignment="1">
      <alignment horizontal="left" vertical="center"/>
    </xf>
    <xf numFmtId="0" fontId="2" fillId="2" borderId="11" xfId="0" applyFont="1" applyFill="1" applyBorder="1" applyAlignment="1" applyProtection="1">
      <alignment horizontal="center" vertical="center" textRotation="90" wrapText="1"/>
      <protection locked="0"/>
    </xf>
    <xf numFmtId="0" fontId="2" fillId="0" borderId="11" xfId="0" applyFont="1" applyBorder="1" applyAlignment="1" applyProtection="1">
      <alignment horizontal="center" vertical="center" textRotation="90" wrapText="1"/>
      <protection locked="0"/>
    </xf>
    <xf numFmtId="0" fontId="2" fillId="2" borderId="11" xfId="0" applyFont="1" applyFill="1" applyBorder="1" applyAlignment="1" applyProtection="1">
      <alignment horizontal="center" vertical="center" textRotation="90" wrapText="1"/>
      <protection hidden="1"/>
    </xf>
    <xf numFmtId="0" fontId="2" fillId="0" borderId="14" xfId="0" applyFont="1" applyBorder="1" applyAlignment="1" applyProtection="1">
      <alignment horizontal="center" vertical="center" wrapText="1"/>
      <protection locked="0"/>
    </xf>
    <xf numFmtId="0" fontId="2" fillId="2" borderId="5" xfId="0" applyFont="1" applyFill="1" applyBorder="1" applyAlignment="1" applyProtection="1">
      <alignment horizontal="center" vertical="center" textRotation="90" wrapText="1"/>
      <protection locked="0"/>
    </xf>
    <xf numFmtId="0" fontId="2" fillId="2" borderId="5" xfId="0" applyFont="1" applyFill="1" applyBorder="1" applyAlignment="1" applyProtection="1">
      <alignment horizontal="center" vertical="center" textRotation="90"/>
      <protection hidden="1"/>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4" fillId="0" borderId="0" xfId="0" applyFont="1" applyAlignment="1">
      <alignment horizontal="right" vertical="center"/>
    </xf>
    <xf numFmtId="0" fontId="3" fillId="3" borderId="1" xfId="0" applyFont="1" applyFill="1" applyBorder="1" applyAlignment="1" applyProtection="1">
      <alignment horizontal="center" vertical="center" textRotation="90" wrapText="1"/>
      <protection locked="0"/>
    </xf>
    <xf numFmtId="0" fontId="3" fillId="3" borderId="1" xfId="0" applyFont="1" applyFill="1" applyBorder="1" applyAlignment="1" applyProtection="1">
      <alignment horizontal="center" vertical="center" wrapText="1"/>
      <protection locked="0"/>
    </xf>
    <xf numFmtId="10" fontId="3" fillId="3" borderId="1" xfId="0" applyNumberFormat="1" applyFont="1" applyFill="1" applyBorder="1" applyAlignment="1" applyProtection="1">
      <alignment horizontal="center" vertical="center" textRotation="90" wrapText="1"/>
      <protection locked="0"/>
    </xf>
    <xf numFmtId="0" fontId="3" fillId="0" borderId="0" xfId="0" applyFont="1" applyAlignment="1">
      <alignment horizontal="center" vertical="center"/>
    </xf>
    <xf numFmtId="0" fontId="3" fillId="3" borderId="5" xfId="0" applyFont="1" applyFill="1" applyBorder="1" applyAlignment="1" applyProtection="1">
      <alignment horizontal="center" vertical="center" textRotation="90" wrapText="1"/>
      <protection locked="0"/>
    </xf>
    <xf numFmtId="0" fontId="3" fillId="3" borderId="6" xfId="0" applyFont="1" applyFill="1" applyBorder="1" applyAlignment="1" applyProtection="1">
      <alignment horizontal="center" vertical="center" textRotation="90"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0" xfId="0" applyFont="1" applyAlignment="1">
      <alignment horizontal="center"/>
    </xf>
  </cellXfs>
  <cellStyles count="1">
    <cellStyle name="Normal" xfId="0" builtinId="0"/>
  </cellStyles>
  <dxfs count="27">
    <dxf>
      <fill>
        <patternFill>
          <bgColor rgb="FFFF3399"/>
        </patternFill>
      </fill>
    </dxf>
    <dxf>
      <fill>
        <patternFill>
          <bgColor rgb="FFFF0066"/>
        </patternFill>
      </fill>
    </dxf>
    <dxf>
      <fill>
        <patternFill>
          <bgColor rgb="FFFFC000"/>
        </patternFill>
      </fill>
    </dxf>
    <dxf>
      <fill>
        <patternFill>
          <bgColor rgb="FFFFFF00"/>
        </patternFill>
      </fill>
    </dxf>
    <dxf>
      <fill>
        <patternFill>
          <bgColor rgb="FFFFC000"/>
        </patternFill>
      </fill>
    </dxf>
    <dxf>
      <fill>
        <patternFill>
          <bgColor rgb="FF66FF33"/>
        </patternFill>
      </fill>
    </dxf>
    <dxf>
      <fill>
        <patternFill>
          <bgColor rgb="FF66FF66"/>
        </patternFill>
      </fill>
    </dxf>
    <dxf>
      <fill>
        <patternFill>
          <bgColor rgb="FFFF0066"/>
        </patternFill>
      </fill>
    </dxf>
    <dxf>
      <fill>
        <patternFill>
          <bgColor rgb="FFFF0066"/>
        </patternFill>
      </fill>
    </dxf>
    <dxf>
      <fill>
        <patternFill>
          <bgColor rgb="FFFF3399"/>
        </patternFill>
      </fill>
    </dxf>
    <dxf>
      <fill>
        <patternFill>
          <bgColor rgb="FFFF0066"/>
        </patternFill>
      </fill>
    </dxf>
    <dxf>
      <fill>
        <patternFill>
          <bgColor rgb="FFFFC000"/>
        </patternFill>
      </fill>
    </dxf>
    <dxf>
      <fill>
        <patternFill>
          <bgColor rgb="FFFFFF00"/>
        </patternFill>
      </fill>
    </dxf>
    <dxf>
      <fill>
        <patternFill>
          <bgColor rgb="FFFFC000"/>
        </patternFill>
      </fill>
    </dxf>
    <dxf>
      <fill>
        <patternFill>
          <bgColor rgb="FF66FF33"/>
        </patternFill>
      </fill>
    </dxf>
    <dxf>
      <fill>
        <patternFill>
          <bgColor rgb="FF66FF66"/>
        </patternFill>
      </fill>
    </dxf>
    <dxf>
      <fill>
        <patternFill>
          <bgColor rgb="FFFF0066"/>
        </patternFill>
      </fill>
    </dxf>
    <dxf>
      <fill>
        <patternFill>
          <bgColor rgb="FFFF0066"/>
        </patternFill>
      </fill>
    </dxf>
    <dxf>
      <fill>
        <patternFill>
          <bgColor rgb="FFFFC000"/>
        </patternFill>
      </fill>
    </dxf>
    <dxf>
      <fill>
        <patternFill>
          <bgColor rgb="FFFFFF00"/>
        </patternFill>
      </fill>
    </dxf>
    <dxf>
      <fill>
        <patternFill>
          <bgColor rgb="FF66FF99"/>
        </patternFill>
      </fill>
    </dxf>
    <dxf>
      <fill>
        <patternFill>
          <bgColor rgb="FF99FF99"/>
        </patternFill>
      </fill>
    </dxf>
    <dxf>
      <fill>
        <patternFill>
          <bgColor rgb="FFFFC000"/>
        </patternFill>
      </fill>
    </dxf>
    <dxf>
      <fill>
        <patternFill>
          <bgColor rgb="FFFFFF00"/>
        </patternFill>
      </fill>
    </dxf>
    <dxf>
      <fill>
        <patternFill>
          <bgColor rgb="FF66FF99"/>
        </patternFill>
      </fill>
    </dxf>
    <dxf>
      <fill>
        <patternFill>
          <bgColor rgb="FF99FF99"/>
        </patternFill>
      </fill>
    </dxf>
    <dxf>
      <fill>
        <patternFill>
          <bgColor rgb="FF66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332511</xdr:colOff>
      <xdr:row>0</xdr:row>
      <xdr:rowOff>0</xdr:rowOff>
    </xdr:from>
    <xdr:to>
      <xdr:col>3</xdr:col>
      <xdr:colOff>180688</xdr:colOff>
      <xdr:row>2</xdr:row>
      <xdr:rowOff>26959</xdr:rowOff>
    </xdr:to>
    <xdr:pic>
      <xdr:nvPicPr>
        <xdr:cNvPr id="4" name="Imagen 3">
          <a:extLst>
            <a:ext uri="{FF2B5EF4-FFF2-40B4-BE49-F238E27FC236}">
              <a16:creationId xmlns:a16="http://schemas.microsoft.com/office/drawing/2014/main" id="{94B57563-32AF-284A-3D76-2F400C54F8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696" b="14235"/>
        <a:stretch/>
      </xdr:blipFill>
      <xdr:spPr bwMode="auto">
        <a:xfrm>
          <a:off x="886693" y="0"/>
          <a:ext cx="1441450" cy="8997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9</xdr:col>
      <xdr:colOff>8563</xdr:colOff>
      <xdr:row>14</xdr:row>
      <xdr:rowOff>9200</xdr:rowOff>
    </xdr:to>
    <xdr:pic>
      <xdr:nvPicPr>
        <xdr:cNvPr id="2" name="Imagen 1">
          <a:extLst>
            <a:ext uri="{FF2B5EF4-FFF2-40B4-BE49-F238E27FC236}">
              <a16:creationId xmlns:a16="http://schemas.microsoft.com/office/drawing/2014/main" id="{45B4AD4E-7072-4C84-851C-0595F69124DD}"/>
            </a:ext>
          </a:extLst>
        </xdr:cNvPr>
        <xdr:cNvPicPr>
          <a:picLocks noChangeAspect="1"/>
        </xdr:cNvPicPr>
      </xdr:nvPicPr>
      <xdr:blipFill rotWithShape="1">
        <a:blip xmlns:r="http://schemas.openxmlformats.org/officeDocument/2006/relationships" r:embed="rId1"/>
        <a:srcRect t="9525"/>
        <a:stretch/>
      </xdr:blipFill>
      <xdr:spPr>
        <a:xfrm>
          <a:off x="0" y="200025"/>
          <a:ext cx="7723813" cy="226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17319</xdr:rowOff>
    </xdr:from>
    <xdr:to>
      <xdr:col>3</xdr:col>
      <xdr:colOff>1537348</xdr:colOff>
      <xdr:row>13</xdr:row>
      <xdr:rowOff>720942</xdr:rowOff>
    </xdr:to>
    <xdr:pic>
      <xdr:nvPicPr>
        <xdr:cNvPr id="3" name="Imagen 2">
          <a:extLst>
            <a:ext uri="{FF2B5EF4-FFF2-40B4-BE49-F238E27FC236}">
              <a16:creationId xmlns:a16="http://schemas.microsoft.com/office/drawing/2014/main" id="{82543369-117F-4666-8D5E-B9A7250F2879}"/>
            </a:ext>
          </a:extLst>
        </xdr:cNvPr>
        <xdr:cNvPicPr>
          <a:picLocks noChangeAspect="1"/>
        </xdr:cNvPicPr>
      </xdr:nvPicPr>
      <xdr:blipFill>
        <a:blip xmlns:r="http://schemas.openxmlformats.org/officeDocument/2006/relationships" r:embed="rId1"/>
        <a:stretch>
          <a:fillRect/>
        </a:stretch>
      </xdr:blipFill>
      <xdr:spPr>
        <a:xfrm>
          <a:off x="0" y="207819"/>
          <a:ext cx="4057143" cy="28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951543</xdr:colOff>
      <xdr:row>22</xdr:row>
      <xdr:rowOff>85239</xdr:rowOff>
    </xdr:to>
    <xdr:pic>
      <xdr:nvPicPr>
        <xdr:cNvPr id="2" name="Imagen 1">
          <a:extLst>
            <a:ext uri="{FF2B5EF4-FFF2-40B4-BE49-F238E27FC236}">
              <a16:creationId xmlns:a16="http://schemas.microsoft.com/office/drawing/2014/main" id="{2F165E83-26BE-42B4-B8B1-9A1DA717381A}"/>
            </a:ext>
          </a:extLst>
        </xdr:cNvPr>
        <xdr:cNvPicPr>
          <a:picLocks noChangeAspect="1"/>
        </xdr:cNvPicPr>
      </xdr:nvPicPr>
      <xdr:blipFill>
        <a:blip xmlns:r="http://schemas.openxmlformats.org/officeDocument/2006/relationships" r:embed="rId1"/>
        <a:stretch>
          <a:fillRect/>
        </a:stretch>
      </xdr:blipFill>
      <xdr:spPr>
        <a:xfrm>
          <a:off x="0" y="190500"/>
          <a:ext cx="7657143" cy="38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9205</xdr:colOff>
      <xdr:row>11</xdr:row>
      <xdr:rowOff>152155</xdr:rowOff>
    </xdr:to>
    <xdr:pic>
      <xdr:nvPicPr>
        <xdr:cNvPr id="2" name="Imagen 1">
          <a:extLst>
            <a:ext uri="{FF2B5EF4-FFF2-40B4-BE49-F238E27FC236}">
              <a16:creationId xmlns:a16="http://schemas.microsoft.com/office/drawing/2014/main" id="{97CE5C01-DBE2-41F6-8B84-04EC721BC268}"/>
            </a:ext>
          </a:extLst>
        </xdr:cNvPr>
        <xdr:cNvPicPr>
          <a:picLocks noChangeAspect="1"/>
        </xdr:cNvPicPr>
      </xdr:nvPicPr>
      <xdr:blipFill>
        <a:blip xmlns:r="http://schemas.openxmlformats.org/officeDocument/2006/relationships" r:embed="rId1"/>
        <a:stretch>
          <a:fillRect/>
        </a:stretch>
      </xdr:blipFill>
      <xdr:spPr>
        <a:xfrm>
          <a:off x="0" y="180975"/>
          <a:ext cx="2561905" cy="196190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D1081-B683-40F5-A4F9-F0A85EDE8929}">
  <dimension ref="A1:AF27"/>
  <sheetViews>
    <sheetView showGridLines="0" tabSelected="1" view="pageBreakPreview" zoomScale="91" zoomScaleNormal="85" zoomScaleSheetLayoutView="85" workbookViewId="0">
      <pane ySplit="4" topLeftCell="A5" activePane="bottomLeft" state="frozen"/>
      <selection pane="bottomLeft" activeCell="R5" sqref="R5"/>
    </sheetView>
  </sheetViews>
  <sheetFormatPr baseColWidth="10" defaultColWidth="10.75" defaultRowHeight="15" x14ac:dyDescent="0.2"/>
  <cols>
    <col min="1" max="1" width="7.25" style="1" customWidth="1"/>
    <col min="2" max="2" width="10.25" style="1" customWidth="1"/>
    <col min="3" max="6" width="10.75" style="1"/>
    <col min="7" max="7" width="3.25" style="1" customWidth="1"/>
    <col min="8" max="8" width="10.75" style="1"/>
    <col min="9" max="9" width="3.5" style="1" customWidth="1"/>
    <col min="10" max="13" width="9.75" style="1" customWidth="1"/>
    <col min="14" max="14" width="5" style="1" customWidth="1"/>
    <col min="15" max="17" width="4.25" style="1" customWidth="1"/>
    <col min="18" max="18" width="9.125" style="1" customWidth="1"/>
    <col min="19" max="20" width="10.75" style="1"/>
    <col min="21" max="21" width="7.25" style="1" customWidth="1"/>
    <col min="22" max="23" width="4.25" style="1" customWidth="1"/>
    <col min="24" max="24" width="2.75" style="1" customWidth="1"/>
    <col min="25" max="25" width="4.5" style="1" customWidth="1"/>
    <col min="26" max="26" width="3.75" style="1" customWidth="1"/>
    <col min="27" max="27" width="4.75" style="1" customWidth="1"/>
    <col min="28" max="28" width="4.25" style="1" customWidth="1"/>
    <col min="29" max="29" width="8.25" style="1" customWidth="1"/>
    <col min="30" max="30" width="18.25" style="1" customWidth="1"/>
    <col min="31" max="31" width="32.125" style="1" customWidth="1"/>
    <col min="32" max="32" width="27.625" style="1" customWidth="1"/>
    <col min="33" max="16384" width="10.75" style="1"/>
  </cols>
  <sheetData>
    <row r="1" spans="1:32" ht="54" customHeight="1" x14ac:dyDescent="0.2">
      <c r="A1" s="49" t="s">
        <v>80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2" x14ac:dyDescent="0.2">
      <c r="A2" s="53" t="s">
        <v>105</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52.5" customHeight="1" x14ac:dyDescent="0.2">
      <c r="A3" s="51" t="s">
        <v>0</v>
      </c>
      <c r="B3" s="50" t="s">
        <v>1</v>
      </c>
      <c r="C3" s="50" t="s">
        <v>2</v>
      </c>
      <c r="D3" s="50" t="s">
        <v>3</v>
      </c>
      <c r="E3" s="52" t="s">
        <v>4</v>
      </c>
      <c r="F3" s="51" t="s">
        <v>5</v>
      </c>
      <c r="G3" s="51"/>
      <c r="H3" s="51"/>
      <c r="I3" s="51"/>
      <c r="J3" s="51" t="s">
        <v>6</v>
      </c>
      <c r="K3" s="51"/>
      <c r="L3" s="51"/>
      <c r="M3" s="51"/>
      <c r="N3" s="50" t="s">
        <v>7</v>
      </c>
      <c r="O3" s="50" t="s">
        <v>8</v>
      </c>
      <c r="P3" s="50" t="s">
        <v>9</v>
      </c>
      <c r="Q3" s="50" t="s">
        <v>10</v>
      </c>
      <c r="R3" s="50" t="s">
        <v>11</v>
      </c>
      <c r="S3" s="51" t="s">
        <v>12</v>
      </c>
      <c r="T3" s="51"/>
      <c r="U3" s="51"/>
      <c r="V3" s="51"/>
      <c r="W3" s="51"/>
      <c r="X3" s="51"/>
      <c r="Y3" s="51" t="s">
        <v>13</v>
      </c>
      <c r="Z3" s="51"/>
      <c r="AA3" s="51"/>
      <c r="AB3" s="51"/>
      <c r="AC3" s="54" t="s">
        <v>14</v>
      </c>
      <c r="AD3" s="51" t="s">
        <v>15</v>
      </c>
      <c r="AE3" s="51"/>
      <c r="AF3" s="51"/>
    </row>
    <row r="4" spans="1:32" ht="72" customHeight="1" x14ac:dyDescent="0.2">
      <c r="A4" s="51"/>
      <c r="B4" s="50"/>
      <c r="C4" s="50"/>
      <c r="D4" s="50"/>
      <c r="E4" s="52"/>
      <c r="F4" s="51"/>
      <c r="G4" s="51"/>
      <c r="H4" s="51"/>
      <c r="I4" s="51"/>
      <c r="J4" s="51"/>
      <c r="K4" s="51"/>
      <c r="L4" s="51"/>
      <c r="M4" s="51"/>
      <c r="N4" s="50"/>
      <c r="O4" s="50"/>
      <c r="P4" s="50"/>
      <c r="Q4" s="50"/>
      <c r="R4" s="50"/>
      <c r="S4" s="51"/>
      <c r="T4" s="51"/>
      <c r="U4" s="51"/>
      <c r="V4" s="51"/>
      <c r="W4" s="51"/>
      <c r="X4" s="51"/>
      <c r="Y4" s="3" t="s">
        <v>7</v>
      </c>
      <c r="Z4" s="3" t="s">
        <v>16</v>
      </c>
      <c r="AA4" s="3" t="s">
        <v>17</v>
      </c>
      <c r="AB4" s="3" t="s">
        <v>10</v>
      </c>
      <c r="AC4" s="55"/>
      <c r="AD4" s="51" t="s">
        <v>18</v>
      </c>
      <c r="AE4" s="51"/>
      <c r="AF4" s="2" t="s">
        <v>19</v>
      </c>
    </row>
    <row r="5" spans="1:32" ht="102.75" customHeight="1" x14ac:dyDescent="0.2">
      <c r="A5" s="4">
        <v>1</v>
      </c>
      <c r="B5" s="6" t="s">
        <v>20</v>
      </c>
      <c r="C5" s="5" t="s">
        <v>21</v>
      </c>
      <c r="D5" s="6" t="s">
        <v>22</v>
      </c>
      <c r="E5" s="6" t="s">
        <v>23</v>
      </c>
      <c r="F5" s="31" t="s">
        <v>89</v>
      </c>
      <c r="G5" s="31"/>
      <c r="H5" s="31"/>
      <c r="I5" s="31"/>
      <c r="J5" s="31" t="s">
        <v>24</v>
      </c>
      <c r="K5" s="31"/>
      <c r="L5" s="31"/>
      <c r="M5" s="31"/>
      <c r="N5" s="6">
        <v>3</v>
      </c>
      <c r="O5" s="6">
        <v>4</v>
      </c>
      <c r="P5" s="6">
        <f>SUM(N5:O5)</f>
        <v>7</v>
      </c>
      <c r="Q5" s="8" t="str">
        <f>IF(P5&lt;5,"Bajo",IF(P5=5,"Medio",IF(P5&lt;8,"Alto","Extremo")))</f>
        <v>Alto</v>
      </c>
      <c r="R5" s="6" t="s">
        <v>25</v>
      </c>
      <c r="S5" s="59" t="s">
        <v>26</v>
      </c>
      <c r="T5" s="31"/>
      <c r="U5" s="31"/>
      <c r="V5" s="31"/>
      <c r="W5" s="31"/>
      <c r="X5" s="31"/>
      <c r="Y5" s="6">
        <v>2</v>
      </c>
      <c r="Z5" s="6">
        <v>2</v>
      </c>
      <c r="AA5" s="6">
        <f>SUM(Y5:Z5)</f>
        <v>4</v>
      </c>
      <c r="AB5" s="9" t="str">
        <f>IF(AA5&lt;5,"Bajo",IF(AA5=5,"Medio",IF(AA5&lt;8,"Alto","Extremo")))</f>
        <v>Bajo</v>
      </c>
      <c r="AC5" s="5" t="str">
        <f t="shared" ref="AC5:AC10" si="0">R5</f>
        <v>Contratista</v>
      </c>
      <c r="AD5" s="31" t="s">
        <v>90</v>
      </c>
      <c r="AE5" s="31"/>
      <c r="AF5" s="11" t="s">
        <v>27</v>
      </c>
    </row>
    <row r="6" spans="1:32" ht="137.25" customHeight="1" x14ac:dyDescent="0.2">
      <c r="A6" s="4">
        <f>A5+1</f>
        <v>2</v>
      </c>
      <c r="B6" s="6" t="s">
        <v>20</v>
      </c>
      <c r="C6" s="6" t="s">
        <v>21</v>
      </c>
      <c r="D6" s="6" t="s">
        <v>22</v>
      </c>
      <c r="E6" s="6" t="s">
        <v>28</v>
      </c>
      <c r="F6" s="31" t="s">
        <v>29</v>
      </c>
      <c r="G6" s="31"/>
      <c r="H6" s="31"/>
      <c r="I6" s="31"/>
      <c r="J6" s="31" t="s">
        <v>30</v>
      </c>
      <c r="K6" s="31"/>
      <c r="L6" s="31"/>
      <c r="M6" s="31"/>
      <c r="N6" s="6">
        <v>3</v>
      </c>
      <c r="O6" s="6">
        <v>4</v>
      </c>
      <c r="P6" s="6">
        <f>SUM(N6:O6)</f>
        <v>7</v>
      </c>
      <c r="Q6" s="8" t="str">
        <f>IF(P6&lt;5,"Bajo",IF(P6=5,"Medio",IF(P6&lt;8,"Alto","Extremo")))</f>
        <v>Alto</v>
      </c>
      <c r="R6" s="6" t="s">
        <v>25</v>
      </c>
      <c r="S6" s="31" t="s">
        <v>31</v>
      </c>
      <c r="T6" s="31"/>
      <c r="U6" s="31"/>
      <c r="V6" s="31"/>
      <c r="W6" s="31"/>
      <c r="X6" s="31"/>
      <c r="Y6" s="6">
        <v>1</v>
      </c>
      <c r="Z6" s="6">
        <v>4</v>
      </c>
      <c r="AA6" s="6">
        <v>5</v>
      </c>
      <c r="AB6" s="9" t="str">
        <f>IF(AA6&lt;5,"Bajo",IF(AA6=5,"Medio",IF(AA6&lt;8,"Alto","Extremo")))</f>
        <v>Medio</v>
      </c>
      <c r="AC6" s="5" t="str">
        <f t="shared" si="0"/>
        <v>Contratista</v>
      </c>
      <c r="AD6" s="31" t="s">
        <v>32</v>
      </c>
      <c r="AE6" s="31"/>
      <c r="AF6" s="7" t="s">
        <v>33</v>
      </c>
    </row>
    <row r="7" spans="1:32" ht="240.75" customHeight="1" x14ac:dyDescent="0.2">
      <c r="A7" s="4">
        <f t="shared" ref="A7:A20" si="1">A6+1</f>
        <v>3</v>
      </c>
      <c r="B7" s="6" t="s">
        <v>20</v>
      </c>
      <c r="C7" s="6" t="s">
        <v>21</v>
      </c>
      <c r="D7" s="6" t="s">
        <v>22</v>
      </c>
      <c r="E7" s="6" t="s">
        <v>28</v>
      </c>
      <c r="F7" s="31" t="s">
        <v>91</v>
      </c>
      <c r="G7" s="31"/>
      <c r="H7" s="31"/>
      <c r="I7" s="31"/>
      <c r="J7" s="31" t="s">
        <v>30</v>
      </c>
      <c r="K7" s="31"/>
      <c r="L7" s="31"/>
      <c r="M7" s="31"/>
      <c r="N7" s="6">
        <v>3</v>
      </c>
      <c r="O7" s="6">
        <v>3</v>
      </c>
      <c r="P7" s="6">
        <f>SUM(N7:O7)</f>
        <v>6</v>
      </c>
      <c r="Q7" s="8" t="str">
        <f>IF(P7&lt;5,"Bajo",IF(P7=5,"Medio",IF(P7&lt;8,"Alto","Extremo")))</f>
        <v>Alto</v>
      </c>
      <c r="R7" s="6" t="s">
        <v>25</v>
      </c>
      <c r="S7" s="31" t="s">
        <v>34</v>
      </c>
      <c r="T7" s="31"/>
      <c r="U7" s="31"/>
      <c r="V7" s="31"/>
      <c r="W7" s="31"/>
      <c r="X7" s="31"/>
      <c r="Y7" s="6">
        <v>2</v>
      </c>
      <c r="Z7" s="6">
        <v>3</v>
      </c>
      <c r="AA7" s="6">
        <f>SUM(Y7:Z7)</f>
        <v>5</v>
      </c>
      <c r="AB7" s="9" t="str">
        <f>IF(AA7&lt;5,"Bajo",IF(AA7=5,"Medio",IF(AA7&lt;8,"Alto","Extremo")))</f>
        <v>Medio</v>
      </c>
      <c r="AC7" s="5" t="str">
        <f t="shared" si="0"/>
        <v>Contratista</v>
      </c>
      <c r="AD7" s="31" t="s">
        <v>32</v>
      </c>
      <c r="AE7" s="31"/>
      <c r="AF7" s="7" t="s">
        <v>33</v>
      </c>
    </row>
    <row r="8" spans="1:32" ht="120.75" customHeight="1" x14ac:dyDescent="0.2">
      <c r="A8" s="4">
        <f t="shared" si="1"/>
        <v>4</v>
      </c>
      <c r="B8" s="6" t="s">
        <v>20</v>
      </c>
      <c r="C8" s="6" t="s">
        <v>21</v>
      </c>
      <c r="D8" s="6" t="s">
        <v>22</v>
      </c>
      <c r="E8" s="6" t="s">
        <v>28</v>
      </c>
      <c r="F8" s="31" t="s">
        <v>81</v>
      </c>
      <c r="G8" s="31"/>
      <c r="H8" s="31"/>
      <c r="I8" s="31"/>
      <c r="J8" s="31" t="s">
        <v>30</v>
      </c>
      <c r="K8" s="31"/>
      <c r="L8" s="31"/>
      <c r="M8" s="31"/>
      <c r="N8" s="6">
        <v>2</v>
      </c>
      <c r="O8" s="6">
        <v>3</v>
      </c>
      <c r="P8" s="6">
        <f t="shared" ref="P8" si="2">SUM(N8:O8)</f>
        <v>5</v>
      </c>
      <c r="Q8" s="8" t="str">
        <f>IF(P8&lt;5,"Bajo",IF(P8=5,"Medio",IF(P8&lt;8,"Alto","Extremo")))</f>
        <v>Medio</v>
      </c>
      <c r="R8" s="6" t="s">
        <v>25</v>
      </c>
      <c r="S8" s="31" t="s">
        <v>82</v>
      </c>
      <c r="T8" s="31"/>
      <c r="U8" s="31"/>
      <c r="V8" s="31"/>
      <c r="W8" s="31"/>
      <c r="X8" s="31"/>
      <c r="Y8" s="6">
        <v>1</v>
      </c>
      <c r="Z8" s="6">
        <v>2</v>
      </c>
      <c r="AA8" s="6">
        <f t="shared" ref="AA8" si="3">SUM(Y8:Z8)</f>
        <v>3</v>
      </c>
      <c r="AB8" s="9" t="str">
        <f>IF(AA8&lt;5,"Bajo",IF(AA8=5,"Medio",IF(AA8&lt;8,"Alto","Extremo")))</f>
        <v>Bajo</v>
      </c>
      <c r="AC8" s="5" t="str">
        <f t="shared" si="0"/>
        <v>Contratista</v>
      </c>
      <c r="AD8" s="31" t="s">
        <v>35</v>
      </c>
      <c r="AE8" s="31"/>
      <c r="AF8" s="7" t="s">
        <v>36</v>
      </c>
    </row>
    <row r="9" spans="1:32" ht="213.75" customHeight="1" x14ac:dyDescent="0.2">
      <c r="A9" s="4">
        <f t="shared" si="1"/>
        <v>5</v>
      </c>
      <c r="B9" s="6" t="s">
        <v>20</v>
      </c>
      <c r="C9" s="6" t="s">
        <v>21</v>
      </c>
      <c r="D9" s="6" t="s">
        <v>22</v>
      </c>
      <c r="E9" s="6" t="s">
        <v>28</v>
      </c>
      <c r="F9" s="41" t="s">
        <v>37</v>
      </c>
      <c r="G9" s="29"/>
      <c r="H9" s="29"/>
      <c r="I9" s="30"/>
      <c r="J9" s="31" t="s">
        <v>38</v>
      </c>
      <c r="K9" s="31"/>
      <c r="L9" s="31"/>
      <c r="M9" s="31"/>
      <c r="N9" s="6">
        <v>2</v>
      </c>
      <c r="O9" s="6">
        <v>4</v>
      </c>
      <c r="P9" s="6">
        <f t="shared" ref="P9" si="4">SUM(N9:O9)</f>
        <v>6</v>
      </c>
      <c r="Q9" s="8" t="str">
        <f t="shared" ref="Q9" si="5">IF(P9&lt;5,"Bajo",IF(P9=5,"Medio",IF(P9&lt;8,"Alto","Extremo")))</f>
        <v>Alto</v>
      </c>
      <c r="R9" s="6" t="s">
        <v>25</v>
      </c>
      <c r="S9" s="31" t="s">
        <v>39</v>
      </c>
      <c r="T9" s="31"/>
      <c r="U9" s="31"/>
      <c r="V9" s="31"/>
      <c r="W9" s="31"/>
      <c r="X9" s="31"/>
      <c r="Y9" s="6">
        <v>2</v>
      </c>
      <c r="Z9" s="6">
        <v>3</v>
      </c>
      <c r="AA9" s="6">
        <f>SUM(Y9:Z9)</f>
        <v>5</v>
      </c>
      <c r="AB9" s="9" t="str">
        <f t="shared" ref="AB9" si="6">IF(AA9&lt;5,"Bajo",IF(AA9=5,"Medio",IF(AA9&lt;8,"Alto","Extremo")))</f>
        <v>Medio</v>
      </c>
      <c r="AC9" s="5" t="str">
        <f t="shared" si="0"/>
        <v>Contratista</v>
      </c>
      <c r="AD9" s="31" t="s">
        <v>40</v>
      </c>
      <c r="AE9" s="31"/>
      <c r="AF9" s="7" t="s">
        <v>41</v>
      </c>
    </row>
    <row r="10" spans="1:32" ht="114.75" customHeight="1" x14ac:dyDescent="0.2">
      <c r="A10" s="4">
        <f t="shared" si="1"/>
        <v>6</v>
      </c>
      <c r="B10" s="6" t="s">
        <v>20</v>
      </c>
      <c r="C10" s="6" t="s">
        <v>21</v>
      </c>
      <c r="D10" s="6" t="s">
        <v>22</v>
      </c>
      <c r="E10" s="6" t="s">
        <v>42</v>
      </c>
      <c r="F10" s="31" t="s">
        <v>92</v>
      </c>
      <c r="G10" s="31"/>
      <c r="H10" s="31"/>
      <c r="I10" s="31"/>
      <c r="J10" s="31" t="s">
        <v>43</v>
      </c>
      <c r="K10" s="31"/>
      <c r="L10" s="31"/>
      <c r="M10" s="31"/>
      <c r="N10" s="6">
        <v>4</v>
      </c>
      <c r="O10" s="6">
        <v>3</v>
      </c>
      <c r="P10" s="6">
        <f t="shared" ref="P10:P15" si="7">SUM(N10:O10)</f>
        <v>7</v>
      </c>
      <c r="Q10" s="8" t="str">
        <f t="shared" ref="Q10:Q15" si="8">IF(P10&lt;5,"Bajo",IF(P10=5,"Medio",IF(P10&lt;8,"Alto","Extremo")))</f>
        <v>Alto</v>
      </c>
      <c r="R10" s="6" t="s">
        <v>25</v>
      </c>
      <c r="S10" s="31" t="s">
        <v>44</v>
      </c>
      <c r="T10" s="31"/>
      <c r="U10" s="31"/>
      <c r="V10" s="31"/>
      <c r="W10" s="31"/>
      <c r="X10" s="31"/>
      <c r="Y10" s="6">
        <v>1</v>
      </c>
      <c r="Z10" s="6">
        <v>2</v>
      </c>
      <c r="AA10" s="6">
        <f t="shared" ref="AA10:AA15" si="9">SUM(Y10:Z10)</f>
        <v>3</v>
      </c>
      <c r="AB10" s="9" t="str">
        <f t="shared" ref="AB10:AB15" si="10">IF(AA10&lt;5,"Bajo",IF(AA10=5,"Medio",IF(AA10&lt;8,"Alto","Extremo")))</f>
        <v>Bajo</v>
      </c>
      <c r="AC10" s="5" t="str">
        <f t="shared" si="0"/>
        <v>Contratista</v>
      </c>
      <c r="AD10" s="44" t="s">
        <v>45</v>
      </c>
      <c r="AE10" s="44"/>
      <c r="AF10" s="7" t="s">
        <v>46</v>
      </c>
    </row>
    <row r="11" spans="1:32" ht="72" customHeight="1" x14ac:dyDescent="0.2">
      <c r="A11" s="4">
        <f t="shared" si="1"/>
        <v>7</v>
      </c>
      <c r="B11" s="6" t="s">
        <v>20</v>
      </c>
      <c r="C11" s="6" t="s">
        <v>21</v>
      </c>
      <c r="D11" s="6" t="s">
        <v>22</v>
      </c>
      <c r="E11" s="6" t="s">
        <v>42</v>
      </c>
      <c r="F11" s="31" t="s">
        <v>93</v>
      </c>
      <c r="G11" s="31"/>
      <c r="H11" s="31"/>
      <c r="I11" s="31"/>
      <c r="J11" s="31" t="s">
        <v>83</v>
      </c>
      <c r="K11" s="31"/>
      <c r="L11" s="31"/>
      <c r="M11" s="31"/>
      <c r="N11" s="6">
        <v>2</v>
      </c>
      <c r="O11" s="6">
        <v>3</v>
      </c>
      <c r="P11" s="6">
        <f t="shared" si="7"/>
        <v>5</v>
      </c>
      <c r="Q11" s="8" t="str">
        <f t="shared" si="8"/>
        <v>Medio</v>
      </c>
      <c r="R11" s="6" t="s">
        <v>25</v>
      </c>
      <c r="S11" s="31" t="s">
        <v>47</v>
      </c>
      <c r="T11" s="31"/>
      <c r="U11" s="31"/>
      <c r="V11" s="31"/>
      <c r="W11" s="31"/>
      <c r="X11" s="31"/>
      <c r="Y11" s="6">
        <v>1</v>
      </c>
      <c r="Z11" s="6">
        <v>5</v>
      </c>
      <c r="AA11" s="6">
        <f t="shared" si="9"/>
        <v>6</v>
      </c>
      <c r="AB11" s="9" t="str">
        <f t="shared" si="10"/>
        <v>Alto</v>
      </c>
      <c r="AC11" s="12" t="s">
        <v>48</v>
      </c>
      <c r="AD11" s="42" t="s">
        <v>94</v>
      </c>
      <c r="AE11" s="42"/>
      <c r="AF11" s="10" t="s">
        <v>49</v>
      </c>
    </row>
    <row r="12" spans="1:32" ht="72" customHeight="1" x14ac:dyDescent="0.2">
      <c r="A12" s="4">
        <f t="shared" si="1"/>
        <v>8</v>
      </c>
      <c r="B12" s="15" t="s">
        <v>20</v>
      </c>
      <c r="C12" s="16" t="s">
        <v>50</v>
      </c>
      <c r="D12" s="16" t="s">
        <v>22</v>
      </c>
      <c r="E12" s="17" t="s">
        <v>28</v>
      </c>
      <c r="F12" s="56" t="s">
        <v>84</v>
      </c>
      <c r="G12" s="57"/>
      <c r="H12" s="57"/>
      <c r="I12" s="58"/>
      <c r="J12" s="56" t="s">
        <v>51</v>
      </c>
      <c r="K12" s="57"/>
      <c r="L12" s="57"/>
      <c r="M12" s="58"/>
      <c r="N12" s="6">
        <v>3</v>
      </c>
      <c r="O12" s="6">
        <v>3</v>
      </c>
      <c r="P12" s="6">
        <f t="shared" ref="P12" si="11">SUM(N12:O12)</f>
        <v>6</v>
      </c>
      <c r="Q12" s="8" t="str">
        <f t="shared" ref="Q12" si="12">IF(P12&lt;5,"Bajo",IF(P12=5,"Medio",IF(P12&lt;8,"Alto","Extremo")))</f>
        <v>Alto</v>
      </c>
      <c r="R12" s="6" t="s">
        <v>96</v>
      </c>
      <c r="S12" s="45" t="s">
        <v>95</v>
      </c>
      <c r="T12" s="46"/>
      <c r="U12" s="46"/>
      <c r="V12" s="46"/>
      <c r="W12" s="46"/>
      <c r="X12" s="47"/>
      <c r="Y12" s="6">
        <v>1</v>
      </c>
      <c r="Z12" s="6">
        <v>5</v>
      </c>
      <c r="AA12" s="6">
        <f t="shared" ref="AA12" si="13">SUM(Y12:Z12)</f>
        <v>6</v>
      </c>
      <c r="AB12" s="9" t="str">
        <f t="shared" ref="AB12" si="14">IF(AA12&lt;5,"Bajo",IF(AA12=5,"Medio",IF(AA12&lt;8,"Alto","Extremo")))</f>
        <v>Alto</v>
      </c>
      <c r="AC12" s="12" t="str">
        <f>R12</f>
        <v xml:space="preserve">Contratista / interventoría o supervisión </v>
      </c>
      <c r="AD12" s="48" t="s">
        <v>52</v>
      </c>
      <c r="AE12" s="42"/>
      <c r="AF12" s="10" t="s">
        <v>49</v>
      </c>
    </row>
    <row r="13" spans="1:32" ht="86.25" customHeight="1" x14ac:dyDescent="0.2">
      <c r="A13" s="4">
        <f t="shared" si="1"/>
        <v>9</v>
      </c>
      <c r="B13" s="6" t="s">
        <v>20</v>
      </c>
      <c r="C13" s="6" t="s">
        <v>21</v>
      </c>
      <c r="D13" s="6" t="s">
        <v>22</v>
      </c>
      <c r="E13" s="6" t="s">
        <v>53</v>
      </c>
      <c r="F13" s="28" t="s">
        <v>54</v>
      </c>
      <c r="G13" s="29"/>
      <c r="H13" s="29"/>
      <c r="I13" s="30"/>
      <c r="J13" s="28" t="s">
        <v>85</v>
      </c>
      <c r="K13" s="29"/>
      <c r="L13" s="29"/>
      <c r="M13" s="30"/>
      <c r="N13" s="6">
        <v>2</v>
      </c>
      <c r="O13" s="6">
        <v>4</v>
      </c>
      <c r="P13" s="6">
        <f t="shared" si="7"/>
        <v>6</v>
      </c>
      <c r="Q13" s="8" t="str">
        <f t="shared" si="8"/>
        <v>Alto</v>
      </c>
      <c r="R13" s="6" t="s">
        <v>98</v>
      </c>
      <c r="S13" s="28" t="s">
        <v>97</v>
      </c>
      <c r="T13" s="29"/>
      <c r="U13" s="29"/>
      <c r="V13" s="29"/>
      <c r="W13" s="29"/>
      <c r="X13" s="30"/>
      <c r="Y13" s="6">
        <v>1</v>
      </c>
      <c r="Z13" s="6">
        <v>3</v>
      </c>
      <c r="AA13" s="6">
        <f t="shared" si="9"/>
        <v>4</v>
      </c>
      <c r="AB13" s="9" t="str">
        <f t="shared" si="10"/>
        <v>Bajo</v>
      </c>
      <c r="AC13" s="12" t="str">
        <f>R13</f>
        <v xml:space="preserve">Contratista / Contrante </v>
      </c>
      <c r="AD13" s="42" t="s">
        <v>55</v>
      </c>
      <c r="AE13" s="42"/>
      <c r="AF13" s="10" t="s">
        <v>56</v>
      </c>
    </row>
    <row r="14" spans="1:32" ht="86.25" customHeight="1" x14ac:dyDescent="0.2">
      <c r="A14" s="4">
        <f t="shared" si="1"/>
        <v>10</v>
      </c>
      <c r="B14" s="6" t="s">
        <v>20</v>
      </c>
      <c r="C14" s="6" t="s">
        <v>21</v>
      </c>
      <c r="D14" s="6" t="s">
        <v>22</v>
      </c>
      <c r="E14" s="6" t="s">
        <v>57</v>
      </c>
      <c r="F14" s="28" t="s">
        <v>58</v>
      </c>
      <c r="G14" s="29"/>
      <c r="H14" s="29"/>
      <c r="I14" s="30"/>
      <c r="J14" s="28" t="s">
        <v>99</v>
      </c>
      <c r="K14" s="29"/>
      <c r="L14" s="29"/>
      <c r="M14" s="30"/>
      <c r="N14" s="6">
        <v>2</v>
      </c>
      <c r="O14" s="6">
        <v>4</v>
      </c>
      <c r="P14" s="6">
        <f t="shared" ref="P14" si="15">SUM(N14:O14)</f>
        <v>6</v>
      </c>
      <c r="Q14" s="8" t="str">
        <f t="shared" ref="Q14" si="16">IF(P14&lt;5,"Bajo",IF(P14=5,"Medio",IF(P14&lt;8,"Alto","Extremo")))</f>
        <v>Alto</v>
      </c>
      <c r="R14" s="6" t="s">
        <v>25</v>
      </c>
      <c r="S14" s="28" t="s">
        <v>100</v>
      </c>
      <c r="T14" s="29"/>
      <c r="U14" s="29"/>
      <c r="V14" s="29"/>
      <c r="W14" s="29"/>
      <c r="X14" s="30"/>
      <c r="Y14" s="6">
        <v>1</v>
      </c>
      <c r="Z14" s="6">
        <v>3</v>
      </c>
      <c r="AA14" s="6">
        <f t="shared" ref="AA14" si="17">SUM(Y14:Z14)</f>
        <v>4</v>
      </c>
      <c r="AB14" s="9" t="str">
        <f t="shared" ref="AB14" si="18">IF(AA14&lt;5,"Bajo",IF(AA14=5,"Medio",IF(AA14&lt;8,"Alto","Extremo")))</f>
        <v>Bajo</v>
      </c>
      <c r="AC14" s="12" t="str">
        <f>R14</f>
        <v>Contratista</v>
      </c>
      <c r="AD14" s="43" t="s">
        <v>101</v>
      </c>
      <c r="AE14" s="43"/>
      <c r="AF14" s="10" t="s">
        <v>56</v>
      </c>
    </row>
    <row r="15" spans="1:32" ht="75" customHeight="1" x14ac:dyDescent="0.2">
      <c r="A15" s="4">
        <f t="shared" si="1"/>
        <v>11</v>
      </c>
      <c r="B15" s="6" t="s">
        <v>20</v>
      </c>
      <c r="C15" s="6" t="s">
        <v>21</v>
      </c>
      <c r="D15" s="6" t="s">
        <v>22</v>
      </c>
      <c r="E15" s="6" t="s">
        <v>57</v>
      </c>
      <c r="F15" s="31" t="s">
        <v>59</v>
      </c>
      <c r="G15" s="31"/>
      <c r="H15" s="31"/>
      <c r="I15" s="31"/>
      <c r="J15" s="31" t="s">
        <v>30</v>
      </c>
      <c r="K15" s="31"/>
      <c r="L15" s="31"/>
      <c r="M15" s="31"/>
      <c r="N15" s="6">
        <v>2</v>
      </c>
      <c r="O15" s="6">
        <v>3</v>
      </c>
      <c r="P15" s="6">
        <f t="shared" si="7"/>
        <v>5</v>
      </c>
      <c r="Q15" s="8" t="str">
        <f t="shared" si="8"/>
        <v>Medio</v>
      </c>
      <c r="R15" s="6" t="s">
        <v>25</v>
      </c>
      <c r="S15" s="31" t="s">
        <v>102</v>
      </c>
      <c r="T15" s="31"/>
      <c r="U15" s="31"/>
      <c r="V15" s="31"/>
      <c r="W15" s="31"/>
      <c r="X15" s="31"/>
      <c r="Y15" s="6">
        <v>1</v>
      </c>
      <c r="Z15" s="6">
        <v>3</v>
      </c>
      <c r="AA15" s="6">
        <f t="shared" si="9"/>
        <v>4</v>
      </c>
      <c r="AB15" s="9" t="str">
        <f t="shared" si="10"/>
        <v>Bajo</v>
      </c>
      <c r="AC15" s="5" t="s">
        <v>25</v>
      </c>
      <c r="AD15" s="31" t="s">
        <v>60</v>
      </c>
      <c r="AE15" s="31"/>
      <c r="AF15" s="7" t="s">
        <v>56</v>
      </c>
    </row>
    <row r="16" spans="1:32" ht="117" customHeight="1" x14ac:dyDescent="0.2">
      <c r="A16" s="4">
        <f t="shared" si="1"/>
        <v>12</v>
      </c>
      <c r="B16" s="6" t="s">
        <v>20</v>
      </c>
      <c r="C16" s="6" t="s">
        <v>21</v>
      </c>
      <c r="D16" s="6" t="s">
        <v>22</v>
      </c>
      <c r="E16" s="6" t="s">
        <v>28</v>
      </c>
      <c r="F16" s="31" t="s">
        <v>103</v>
      </c>
      <c r="G16" s="31"/>
      <c r="H16" s="31"/>
      <c r="I16" s="31"/>
      <c r="J16" s="31" t="s">
        <v>61</v>
      </c>
      <c r="K16" s="31"/>
      <c r="L16" s="31"/>
      <c r="M16" s="31"/>
      <c r="N16" s="6">
        <v>2</v>
      </c>
      <c r="O16" s="6">
        <v>3</v>
      </c>
      <c r="P16" s="6">
        <f>SUM(N16:O16)</f>
        <v>5</v>
      </c>
      <c r="Q16" s="8" t="str">
        <f>IF(P16&lt;5,"Bajo",IF(P16=5,"Medio",IF(P16&lt;8,"Alto","Extremo")))</f>
        <v>Medio</v>
      </c>
      <c r="R16" s="6" t="s">
        <v>25</v>
      </c>
      <c r="S16" s="31" t="s">
        <v>62</v>
      </c>
      <c r="T16" s="31"/>
      <c r="U16" s="31"/>
      <c r="V16" s="31"/>
      <c r="W16" s="31"/>
      <c r="X16" s="31"/>
      <c r="Y16" s="6">
        <v>1</v>
      </c>
      <c r="Z16" s="6">
        <v>2</v>
      </c>
      <c r="AA16" s="6">
        <f>SUM(Y16:Z16)</f>
        <v>3</v>
      </c>
      <c r="AB16" s="9" t="str">
        <f>IF(AA16&lt;5,"Bajo",IF(AA16=5,"Medio",IF(AA16&lt;8,"Alto","Extremo")))</f>
        <v>Bajo</v>
      </c>
      <c r="AC16" s="5" t="str">
        <f>R16</f>
        <v>Contratista</v>
      </c>
      <c r="AD16" s="60" t="s">
        <v>52</v>
      </c>
      <c r="AE16" s="60"/>
      <c r="AF16" s="7" t="s">
        <v>63</v>
      </c>
    </row>
    <row r="17" spans="1:32" ht="85.5" customHeight="1" x14ac:dyDescent="0.2">
      <c r="A17" s="4">
        <f t="shared" si="1"/>
        <v>13</v>
      </c>
      <c r="B17" s="6" t="s">
        <v>20</v>
      </c>
      <c r="C17" s="6" t="s">
        <v>21</v>
      </c>
      <c r="D17" s="6" t="s">
        <v>22</v>
      </c>
      <c r="E17" s="6" t="s">
        <v>64</v>
      </c>
      <c r="F17" s="31" t="s">
        <v>104</v>
      </c>
      <c r="G17" s="31"/>
      <c r="H17" s="31"/>
      <c r="I17" s="31"/>
      <c r="J17" s="31" t="s">
        <v>65</v>
      </c>
      <c r="K17" s="31"/>
      <c r="L17" s="31"/>
      <c r="M17" s="31"/>
      <c r="N17" s="6">
        <v>2</v>
      </c>
      <c r="O17" s="6">
        <v>3</v>
      </c>
      <c r="P17" s="6">
        <f t="shared" ref="P17" si="19">SUM(N17:O17)</f>
        <v>5</v>
      </c>
      <c r="Q17" s="8" t="str">
        <f t="shared" ref="Q17" si="20">IF(P17&lt;5,"Bajo",IF(P17=5,"Medio",IF(P17&lt;8,"Alto","Extremo")))</f>
        <v>Medio</v>
      </c>
      <c r="R17" s="6" t="s">
        <v>25</v>
      </c>
      <c r="S17" s="31" t="s">
        <v>86</v>
      </c>
      <c r="T17" s="31"/>
      <c r="U17" s="31"/>
      <c r="V17" s="31"/>
      <c r="W17" s="31"/>
      <c r="X17" s="31"/>
      <c r="Y17" s="6">
        <v>1</v>
      </c>
      <c r="Z17" s="6">
        <v>2</v>
      </c>
      <c r="AA17" s="6">
        <f t="shared" ref="AA17:AA20" si="21">SUM(Y17:Z17)</f>
        <v>3</v>
      </c>
      <c r="AB17" s="9" t="str">
        <f t="shared" ref="AB17:AB20" si="22">IF(AA17&lt;5,"Bajo",IF(AA17=5,"Medio",IF(AA17&lt;8,"Alto","Extremo")))</f>
        <v>Bajo</v>
      </c>
      <c r="AC17" s="5" t="str">
        <f t="shared" ref="AC17:AC18" si="23">R17</f>
        <v>Contratista</v>
      </c>
      <c r="AD17" s="31" t="s">
        <v>87</v>
      </c>
      <c r="AE17" s="31"/>
      <c r="AF17" s="7" t="s">
        <v>33</v>
      </c>
    </row>
    <row r="18" spans="1:32" ht="85.5" customHeight="1" x14ac:dyDescent="0.2">
      <c r="A18" s="4">
        <f t="shared" si="1"/>
        <v>14</v>
      </c>
      <c r="B18" s="5" t="s">
        <v>20</v>
      </c>
      <c r="C18" s="5" t="s">
        <v>21</v>
      </c>
      <c r="D18" s="5" t="s">
        <v>22</v>
      </c>
      <c r="E18" s="6" t="s">
        <v>28</v>
      </c>
      <c r="F18" s="32" t="s">
        <v>66</v>
      </c>
      <c r="G18" s="33"/>
      <c r="H18" s="33"/>
      <c r="I18" s="34"/>
      <c r="J18" s="32" t="s">
        <v>67</v>
      </c>
      <c r="K18" s="33"/>
      <c r="L18" s="33"/>
      <c r="M18" s="34"/>
      <c r="N18" s="5">
        <v>4</v>
      </c>
      <c r="O18" s="5">
        <v>3</v>
      </c>
      <c r="P18" s="6">
        <f t="shared" ref="P18:P20" si="24">SUM(N18:O18)</f>
        <v>7</v>
      </c>
      <c r="Q18" s="13" t="str">
        <f t="shared" ref="Q18:Q20" si="25">IF(P18&lt;5,"Bajo",IF(P18=5,"Medio",IF(P18&lt;8,"Alto","Extremo")))</f>
        <v>Alto</v>
      </c>
      <c r="R18" s="5" t="s">
        <v>88</v>
      </c>
      <c r="S18" s="32" t="s">
        <v>68</v>
      </c>
      <c r="T18" s="33"/>
      <c r="U18" s="33"/>
      <c r="V18" s="33"/>
      <c r="W18" s="33"/>
      <c r="X18" s="34"/>
      <c r="Y18" s="5">
        <v>2</v>
      </c>
      <c r="Z18" s="5">
        <v>1</v>
      </c>
      <c r="AA18" s="5">
        <f t="shared" si="21"/>
        <v>3</v>
      </c>
      <c r="AB18" s="14" t="str">
        <f t="shared" si="22"/>
        <v>Bajo</v>
      </c>
      <c r="AC18" s="5" t="str">
        <f t="shared" si="23"/>
        <v>Contratante</v>
      </c>
      <c r="AD18" s="32" t="s">
        <v>69</v>
      </c>
      <c r="AE18" s="34"/>
      <c r="AF18" s="7" t="s">
        <v>33</v>
      </c>
    </row>
    <row r="19" spans="1:32" ht="85.5" customHeight="1" x14ac:dyDescent="0.2">
      <c r="A19" s="4">
        <f t="shared" si="1"/>
        <v>15</v>
      </c>
      <c r="B19" s="5" t="s">
        <v>20</v>
      </c>
      <c r="C19" s="5" t="s">
        <v>21</v>
      </c>
      <c r="D19" s="5" t="s">
        <v>22</v>
      </c>
      <c r="E19" s="6" t="s">
        <v>28</v>
      </c>
      <c r="F19" s="25" t="s">
        <v>73</v>
      </c>
      <c r="G19" s="26"/>
      <c r="H19" s="26"/>
      <c r="I19" s="27"/>
      <c r="J19" s="25" t="s">
        <v>70</v>
      </c>
      <c r="K19" s="26"/>
      <c r="L19" s="26"/>
      <c r="M19" s="26"/>
      <c r="N19" s="5">
        <v>4</v>
      </c>
      <c r="O19" s="5">
        <v>2</v>
      </c>
      <c r="P19" s="6">
        <f t="shared" si="24"/>
        <v>6</v>
      </c>
      <c r="Q19" s="13" t="str">
        <f t="shared" si="25"/>
        <v>Alto</v>
      </c>
      <c r="R19" s="5" t="s">
        <v>88</v>
      </c>
      <c r="S19" s="25" t="s">
        <v>71</v>
      </c>
      <c r="T19" s="26"/>
      <c r="U19" s="26"/>
      <c r="V19" s="26"/>
      <c r="W19" s="26"/>
      <c r="X19" s="27"/>
      <c r="Y19" s="23">
        <v>2</v>
      </c>
      <c r="Z19" s="23">
        <v>1</v>
      </c>
      <c r="AA19" s="23">
        <f t="shared" si="21"/>
        <v>3</v>
      </c>
      <c r="AB19" s="24" t="str">
        <f t="shared" si="22"/>
        <v>Bajo</v>
      </c>
      <c r="AC19" s="23" t="str">
        <f>R19</f>
        <v>Contratante</v>
      </c>
      <c r="AD19" s="25" t="s">
        <v>72</v>
      </c>
      <c r="AE19" s="27"/>
      <c r="AF19" s="7" t="s">
        <v>33</v>
      </c>
    </row>
    <row r="20" spans="1:32" ht="85.5" customHeight="1" x14ac:dyDescent="0.2">
      <c r="A20" s="4">
        <f t="shared" si="1"/>
        <v>16</v>
      </c>
      <c r="B20" s="19" t="s">
        <v>20</v>
      </c>
      <c r="C20" s="19" t="s">
        <v>21</v>
      </c>
      <c r="D20" s="19" t="s">
        <v>22</v>
      </c>
      <c r="E20" s="20" t="s">
        <v>28</v>
      </c>
      <c r="F20" s="35" t="s">
        <v>74</v>
      </c>
      <c r="G20" s="36"/>
      <c r="H20" s="36"/>
      <c r="I20" s="37"/>
      <c r="J20" s="38" t="s">
        <v>75</v>
      </c>
      <c r="K20" s="39"/>
      <c r="L20" s="39"/>
      <c r="M20" s="39"/>
      <c r="N20" s="19">
        <v>3</v>
      </c>
      <c r="O20" s="19">
        <v>2</v>
      </c>
      <c r="P20" s="20">
        <f t="shared" si="24"/>
        <v>5</v>
      </c>
      <c r="Q20" s="21" t="str">
        <f t="shared" si="25"/>
        <v>Medio</v>
      </c>
      <c r="R20" s="5" t="s">
        <v>25</v>
      </c>
      <c r="S20" s="40" t="s">
        <v>76</v>
      </c>
      <c r="T20" s="40"/>
      <c r="U20" s="40"/>
      <c r="V20" s="40"/>
      <c r="W20" s="40"/>
      <c r="X20" s="40"/>
      <c r="Y20" s="5">
        <v>1</v>
      </c>
      <c r="Z20" s="5">
        <v>3</v>
      </c>
      <c r="AA20" s="5">
        <f t="shared" si="21"/>
        <v>4</v>
      </c>
      <c r="AB20" s="14" t="str">
        <f t="shared" si="22"/>
        <v>Bajo</v>
      </c>
      <c r="AC20" s="5" t="str">
        <f>R20</f>
        <v>Contratista</v>
      </c>
      <c r="AD20" s="31" t="s">
        <v>60</v>
      </c>
      <c r="AE20" s="31"/>
      <c r="AF20" s="22" t="s">
        <v>63</v>
      </c>
    </row>
    <row r="21" spans="1:32" ht="12.75" customHeight="1" x14ac:dyDescent="0.2"/>
    <row r="22" spans="1:32" ht="12.75" customHeight="1" x14ac:dyDescent="0.2"/>
    <row r="23" spans="1:32" ht="12.75" customHeight="1" x14ac:dyDescent="0.2"/>
    <row r="24" spans="1:32" ht="12.75" customHeight="1" x14ac:dyDescent="0.2">
      <c r="F24" s="18"/>
    </row>
    <row r="25" spans="1:32" ht="12.75" customHeight="1" x14ac:dyDescent="0.2">
      <c r="F25" s="18"/>
    </row>
    <row r="26" spans="1:32" ht="12.75" customHeight="1" x14ac:dyDescent="0.2">
      <c r="F26" s="18"/>
    </row>
    <row r="27" spans="1:32" ht="12.75" customHeight="1" x14ac:dyDescent="0.2">
      <c r="F27" s="18"/>
    </row>
  </sheetData>
  <mergeCells count="83">
    <mergeCell ref="F13:I13"/>
    <mergeCell ref="F14:I14"/>
    <mergeCell ref="J14:M14"/>
    <mergeCell ref="J13:M13"/>
    <mergeCell ref="AD16:AE16"/>
    <mergeCell ref="J16:M16"/>
    <mergeCell ref="F15:I15"/>
    <mergeCell ref="J15:M15"/>
    <mergeCell ref="Y3:AB3"/>
    <mergeCell ref="AD4:AE4"/>
    <mergeCell ref="AC3:AC4"/>
    <mergeCell ref="F10:I10"/>
    <mergeCell ref="F12:I12"/>
    <mergeCell ref="F11:I11"/>
    <mergeCell ref="AD5:AE5"/>
    <mergeCell ref="J6:M6"/>
    <mergeCell ref="AD7:AE7"/>
    <mergeCell ref="J10:M10"/>
    <mergeCell ref="J12:M12"/>
    <mergeCell ref="J11:M11"/>
    <mergeCell ref="J8:M8"/>
    <mergeCell ref="F5:I5"/>
    <mergeCell ref="J5:M5"/>
    <mergeCell ref="S5:X5"/>
    <mergeCell ref="A1:AF1"/>
    <mergeCell ref="R3:R4"/>
    <mergeCell ref="A3:A4"/>
    <mergeCell ref="B3:B4"/>
    <mergeCell ref="C3:C4"/>
    <mergeCell ref="D3:D4"/>
    <mergeCell ref="E3:E4"/>
    <mergeCell ref="F3:I4"/>
    <mergeCell ref="J3:M4"/>
    <mergeCell ref="N3:N4"/>
    <mergeCell ref="O3:O4"/>
    <mergeCell ref="P3:P4"/>
    <mergeCell ref="Q3:Q4"/>
    <mergeCell ref="S3:X4"/>
    <mergeCell ref="A2:AF2"/>
    <mergeCell ref="AD3:AF3"/>
    <mergeCell ref="S14:X14"/>
    <mergeCell ref="AD14:AE14"/>
    <mergeCell ref="AD10:AE10"/>
    <mergeCell ref="S12:X12"/>
    <mergeCell ref="AD12:AE12"/>
    <mergeCell ref="S13:X13"/>
    <mergeCell ref="AD13:AE13"/>
    <mergeCell ref="S10:X10"/>
    <mergeCell ref="S8:X8"/>
    <mergeCell ref="AD8:AE8"/>
    <mergeCell ref="S11:X11"/>
    <mergeCell ref="AD11:AE11"/>
    <mergeCell ref="AD9:AE9"/>
    <mergeCell ref="F20:I20"/>
    <mergeCell ref="J20:M20"/>
    <mergeCell ref="S20:X20"/>
    <mergeCell ref="AD20:AE20"/>
    <mergeCell ref="AD6:AE6"/>
    <mergeCell ref="F7:I7"/>
    <mergeCell ref="J7:M7"/>
    <mergeCell ref="S7:X7"/>
    <mergeCell ref="S6:X6"/>
    <mergeCell ref="F8:I8"/>
    <mergeCell ref="F6:I6"/>
    <mergeCell ref="F9:I9"/>
    <mergeCell ref="J9:M9"/>
    <mergeCell ref="S9:X9"/>
    <mergeCell ref="S15:X15"/>
    <mergeCell ref="AD15:AE15"/>
    <mergeCell ref="F19:I19"/>
    <mergeCell ref="J19:M19"/>
    <mergeCell ref="S19:X19"/>
    <mergeCell ref="AD19:AE19"/>
    <mergeCell ref="J17:M17"/>
    <mergeCell ref="F18:I18"/>
    <mergeCell ref="J18:M18"/>
    <mergeCell ref="F16:I16"/>
    <mergeCell ref="F17:I17"/>
    <mergeCell ref="AD18:AE18"/>
    <mergeCell ref="S18:X18"/>
    <mergeCell ref="AD17:AE17"/>
    <mergeCell ref="S17:X17"/>
    <mergeCell ref="S16:X16"/>
  </mergeCells>
  <conditionalFormatting sqref="Y18:AA20 AU19:AX20 AL18:AO18 BR18:BU18 CX18:DA18 ED18:EG18 FJ18:FM18 GP18:GS18 HV18:HY18 JB18:JE18 KH18:KK18 LN18:LQ18 MT18:MW18 NZ18:OC18 PF18:PI18 QL18:QO18 RR18:RU18 SX18:TA18 UD18:UG18 VJ18:VM18 WP18:WS18 XV18:XY18 OFW19:OFZ19 OHC19:OHF19 OII19:OIL19 OJO19:OJR19 OKU19:OKX19 OMA19:OMD19 ONG19:ONJ19 OOM19:OOP19 OPS19:OPV19 OQY19:ORB19 OSE19:OSH19 OTK19:OTN19 OUQ19:OUT19 OVW19:OVZ19 OXC19:OXF19 OYI19:OYL19 OZO19:OZR19 PAU19:PAX19 PCA19:PCD19 PDG19:PDJ19 CA19:CD20 DG19:DJ20 EM19:EP20 FS19:FV20 GY19:HB20 IE19:IH20 JK19:JN20 KQ19:KT20 LW19:LZ20 NC19:NF20 OI19:OL20 PO19:PR20 QU19:QX20 SA19:SD20 TG19:TJ20 UM19:UP20 VS19:VV20 WY19:XB20 YE19:YH20 ZK19:ZN20 AAQ19:AAT20 ABW19:ABZ20 ADC19:ADF20 AEI19:AEL20 AFO19:AFR20 AGU19:AGX20 AIA19:AID20 AJG19:AJJ20 AKM19:AKP20 ALS19:ALV20 AMY19:ANB20 AOE19:AOH20 APK19:APN20 AQQ19:AQT20 ARW19:ARZ20 ATC19:ATF20 AUI19:AUL20 AVO19:AVR20 AWU19:AWX20 AYA19:AYD20 AZG19:AZJ20 BAM19:BAP20 BBS19:BBV20 BCY19:BDB20 BEE19:BEH20 BFK19:BFN20 BGQ19:BGT20 BHW19:BHZ20 BJC19:BJF20 BKI19:BKL20 BLO19:BLR20 BMU19:BMX20 BOA19:BOD20 BPG19:BPJ20 BQM19:BQP20 BRS19:BRV20 BSY19:BTB20 BUE19:BUH20 BVK19:BVN20 BWQ19:BWT20 BXW19:BXZ20 BZC19:BZF20 CAI19:CAL20 CBO19:CBR20 CCU19:CCX20 CEA19:CED20 CFG19:CFJ20 CGM19:CGP20 CHS19:CHV20 CIY19:CJB20 CKE19:CKH20 CLK19:CLN20 CMQ19:CMT20 CNW19:CNZ20 CPC19:CPF20 CQI19:CQL20 CRO19:CRR20 CSU19:CSX20 CUA19:CUD20 CVG19:CVJ20 CWM19:CWP20 CXS19:CXV20 CYY19:CZB20 DAE19:DAH20 DBK19:DBN20 DCQ19:DCT20 DDW19:DDZ20 DFC19:DFF20 DGI19:DGL20 DHO19:DHR20 DIU19:DIX20 DKA19:DKD20 DLG19:DLJ20 DMM19:DMP20 DNS19:DNV20 DOY19:DPB20 DQE19:DQH20 DRK19:DRN20 DSQ19:DST20 DTW19:DTZ20 DVC19:DVF20 DWI19:DWL20 DXO19:DXR20 DYU19:DYX20 EAA19:EAD20 EBG19:EBJ20 ECM19:ECP20 EDS19:EDV20 EEY19:EFB20 EGE19:EGH20 EHK19:EHN20 EIQ19:EIT20 EJW19:EJZ20 ELC19:ELF20 EMI19:EML20 ENO19:ENR20 EOU19:EOX20 EQA19:EQD20 ERG19:ERJ20 ESM19:ESP20 ETS19:ETV20 EUY19:EVB20 EWE19:EWH20 EXK19:EXN20 EYQ19:EYT20 EZW19:EZZ20 FBC19:FBF20 FCI19:FCL20 FDO19:FDR20 FEU19:FEX20 FGA19:FGD20 FHG19:FHJ20 FIM19:FIP20 FJS19:FJV20 FKY19:FLB20 FME19:FMH20 FNK19:FNN20 FOQ19:FOT20 FPW19:FPZ20 FRC19:FRF20 FSI19:FSL20 FTO19:FTR20 FUU19:FUX20 FWA19:FWD20 FXG19:FXJ20 FYM19:FYP20 FZS19:FZV20 GAY19:GBB20 GCE19:GCH20 GDK19:GDN20 GEQ19:GET20 GFW19:GFZ20 GHC19:GHF20 GII19:GIL20 GJO19:GJR20 GKU19:GKX20 GMA19:GMD20 GNG19:GNJ20 GOM19:GOP20 GPS19:GPV20 GQY19:GRB20 GSE19:GSH20 GTK19:GTN20 GUQ19:GUT20 GVW19:GVZ20 GXC19:GXF20 GYI19:GYL20 GZO19:GZR20 HAU19:HAX20 HCA19:HCD20 HDG19:HDJ20 HEM19:HEP20 HFS19:HFV20 HGY19:HHB20 HIE19:HIH20 HJK19:HJN20 HKQ19:HKT20 HLW19:HLZ20 HNC19:HNF20 HOI19:HOL20 HPO19:HPR20 HQU19:HQX20 HSA19:HSD20 HTG19:HTJ20 HUM19:HUP20 HVS19:HVV20 HWY19:HXB20 HYE19:HYH20 HZK19:HZN20 IAQ19:IAT20 IBW19:IBZ20 IDC19:IDF20 IEI19:IEL20 IFO19:IFR20 IGU19:IGX20 IIA19:IID20 IJG19:IJJ20 IKM19:IKP20 ILS19:ILV20 IMY19:INB20 IOE19:IOH20 IPK19:IPN20 IQQ19:IQT20 IRW19:IRZ20 ITC19:ITF20 IUI19:IUL20 IVO19:IVR20 IWU19:IWX20 IYA19:IYD20 IZG19:IZJ20 JAM19:JAP20 JBS19:JBV20 JCY19:JDB20 JEE19:JEH20 JFK19:JFN20 JGQ19:JGT20 JHW19:JHZ20 JJC19:JJF20 JKI19:JKL20 JLO19:JLR20 JMU19:JMX20 JOA19:JOD20 JPG19:JPJ20 JQM19:JQP20 JRS19:JRV20 JSY19:JTB20 JUE19:JUH20 JVK19:JVN20 JWQ19:JWT20 JXW19:JXZ20 JZC19:JZF20 KAI19:KAL20 KBO19:KBR20 KCU19:KCX20 KEA19:KED20 KFG19:KFJ20 KGM19:KGP20 KHS19:KHV20 KIY19:KJB20 KKE19:KKH20 KLK19:KLN20 KMQ19:KMT20 KNW19:KNZ20 KPC19:KPF20 KQI19:KQL20 KRO19:KRR20 KSU19:KSX20 KUA19:KUD20 KVG19:KVJ20 KWM19:KWP20 KXS19:KXV20 KYY19:KZB20 LAE19:LAH20 LBK19:LBN20 LCQ19:LCT20 LDW19:LDZ20 LFC19:LFF20 LGI19:LGL20 LHO19:LHR20 LIU19:LIX20 LKA19:LKD20 LLG19:LLJ20 LMM19:LMP20 LNS19:LNV20 LOY19:LPB20 LQE19:LQH20 LRK19:LRN20 LSQ19:LST20 LTW19:LTZ20 LVC19:LVF20 LWI19:LWL20 LXO19:LXR20 LYU19:LYX20 MAA19:MAD20 MBG19:MBJ20 MCM19:MCP20 MDS19:MDV20 MEY19:MFB20 MGE19:MGH20 MHK19:MHN20 MIQ19:MIT20 MJW19:MJZ20 MLC19:MLF20 MMI19:MML20 MNO19:MNR20 MOU19:MOX20 MQA19:MQD20 MRG19:MRJ20 MSM19:MSP20 MTS19:MTV20 MUY19:MVB20 MWE19:MWH20 MXK19:MXN20 MYQ19:MYT20 MZW19:MZZ20 NBC19:NBF20 NCI19:NCL20 NDO19:NDR20 NEU19:NEX20 NGA19:NGD20 NHG19:NHJ20 NIM19:NIP20 NJS19:NJV20 NKY19:NLB20 NME19:NMH20 NNK19:NNN20 NOQ19:NOT20 NPW19:NPZ20 NRC19:NRF20 NSI19:NSL20 NTO19:NTR20 NUU19:NUX20 NWA19:NWD20 NXG19:NXJ20 NYM19:NYP20 NZS19:NZV20 OAY19:OBB20 OCE19:OCH20 ODK19:ODN20 OEQ19:OET20 PEM19:PEP20 PFS19:PFV20 PGY19:PHB20 PIE19:PIH20 PJK19:PJN20 PKQ19:PKT20 PLW19:PLZ20 PNC19:PNF20 POI19:POL20 PPO19:PPR20 PQU19:PQX20 PSA19:PSD20 PTG19:PTJ20 PUM19:PUP20 PVS19:PVV20 PWY19:PXB20 PYE19:PYH20 PZK19:PZN20 QAQ19:QAT20 QBW19:QBZ20 QDC19:QDF20 QEI19:QEL20 QFO19:QFR20 QGU19:QGX20 QIA19:QID20 QJG19:QJJ20 QKM19:QKP20 QLS19:QLV20 QMY19:QNB20 QOE19:QOH20 QPK19:QPN20 QQQ19:QQT20 QRW19:QRZ20 QTC19:QTF20 QUI19:QUL20 QVO19:QVR20 QWU19:QWX20 QYA19:QYD20 QZG19:QZJ20 RAM19:RAP20 RBS19:RBV20 RCY19:RDB20 REE19:REH20 RFK19:RFN20 RGQ19:RGT20 RHW19:RHZ20 RJC19:RJF20 RKI19:RKL20 RLO19:RLR20 RMU19:RMX20 ROA19:ROD20 RPG19:RPJ20 RQM19:RQP20 RRS19:RRV20 RSY19:RTB20 RUE19:RUH20 RVK19:RVN20 RWQ19:RWT20 RXW19:RXZ20 RZC19:RZF20 SAI19:SAL20 SBO19:SBR20 SCU19:SCX20 SEA19:SED20 SFG19:SFJ20 SGM19:SGP20 SHS19:SHV20 SIY19:SJB20 SKE19:SKH20 SLK19:SLN20 SMQ19:SMT20 SNW19:SNZ20 SPC19:SPF20 SQI19:SQL20 SRO19:SRR20 SSU19:SSX20 SUA19:SUD20 SVG19:SVJ20 SWM19:SWP20 SXS19:SXV20 SYY19:SZB20 TAE19:TAH20 TBK19:TBN20 TCQ19:TCT20 TDW19:TDZ20 TFC19:TFF20 TGI19:TGL20 THO19:THR20 TIU19:TIX20 TKA19:TKD20 TLG19:TLJ20 TMM19:TMP20 TNS19:TNV20 TOY19:TPB20 TQE19:TQH20 TRK19:TRN20 TSQ19:TST20 TTW19:TTZ20 TVC19:TVF20 TWI19:TWL20 TXO19:TXR20 TYU19:TYX20 UAA19:UAD20 UBG19:UBJ20 UCM19:UCP20 UDS19:UDV20 UEY19:UFB20 UGE19:UGH20 UHK19:UHN20 UIQ19:UIT20 UJW19:UJZ20 ULC19:ULF20 UMI19:UML20 UNO19:UNR20 UOU19:UOX20 UQA19:UQD20 URG19:URJ20 USM19:USP20 UTS19:UTV20 UUY19:UVB20 UWE19:UWH20 UXK19:UXN20 UYQ19:UYT20 UZW19:UZZ20 VBC19:VBF20 VCI19:VCL20 VDO19:VDR20 VEU19:VEX20 VGA19:VGD20 VHG19:VHJ20 VIM19:VIP20 VJS19:VJV20 VKY19:VLB20 VME19:VMH20 VNK19:VNN20 VOQ19:VOT20 VPW19:VPZ20 VRC19:VRF20 VSI19:VSL20 VTO19:VTR20 VUU19:VUX20 VWA19:VWD20 VXG19:VXJ20 VYM19:VYP20 VZS19:VZV20 WAY19:WBB20 WCE19:WCH20 WDK19:WDN20 WEQ19:WET20 WFW19:WFZ20 WHC19:WHF20 WII19:WIL20 WJO19:WJR20 WKU19:WKX20 WMA19:WMD20 WNG19:WNJ20 WOM19:WOP20 WPS19:WPV20 WQY19:WRB20 WSE19:WSH20 WTK19:WTN20 WUQ19:WUT20 WVW19:WVZ20 AU18:AW18 CA18:CC18 DG18:DI18 EM18:EO18 FS18:FU18 GY18:HA18 IE18:IG18 JK18:JM18 KQ18:KS18 LW18:LY18 NC18:NE18 OI18:OK18 PO18:PQ18 QU18:QW18 SA18:SC18 TG18:TI18 UM18:UO18 VS18:VU18 WY18:XA18 OGF19:OGH19 OHL19:OHN19 OIR19:OIT19 OJX19:OJZ19 OLD19:OLF19 OMJ19:OML19 ONP19:ONR19 OOV19:OOX19 OQB19:OQD19 ORH19:ORJ19 OSN19:OSP19 OTT19:OTV19 OUZ19:OVB19 OWF19:OWH19 OXL19:OXN19 OYR19:OYT19 OZX19:OZZ19 PBD19:PBF19 PCJ19:PCL19 BD19:BF20 CJ19:CL20 DP19:DR20 EV19:EX20 GB19:GD20 HH19:HJ20 IN19:IP20 JT19:JV20 KZ19:LB20 MF19:MH20 NL19:NN20 OR19:OT20 PX19:PZ20 RD19:RF20 SJ19:SL20 TP19:TR20 UV19:UX20 WB19:WD20 XH19:XJ20 YN19:YP20 ZT19:ZV20 AAZ19:ABB20 ACF19:ACH20 ADL19:ADN20 AER19:AET20 AFX19:AFZ20 AHD19:AHF20 AIJ19:AIL20 AJP19:AJR20 AKV19:AKX20 AMB19:AMD20 ANH19:ANJ20 AON19:AOP20 APT19:APV20 AQZ19:ARB20 ASF19:ASH20 ATL19:ATN20 AUR19:AUT20 AVX19:AVZ20 AXD19:AXF20 AYJ19:AYL20 AZP19:AZR20 BAV19:BAX20 BCB19:BCD20 BDH19:BDJ20 BEN19:BEP20 BFT19:BFV20 BGZ19:BHB20 BIF19:BIH20 BJL19:BJN20 BKR19:BKT20 BLX19:BLZ20 BND19:BNF20 BOJ19:BOL20 BPP19:BPR20 BQV19:BQX20 BSB19:BSD20 BTH19:BTJ20 BUN19:BUP20 BVT19:BVV20 BWZ19:BXB20 BYF19:BYH20 BZL19:BZN20 CAR19:CAT20 CBX19:CBZ20 CDD19:CDF20 CEJ19:CEL20 CFP19:CFR20 CGV19:CGX20 CIB19:CID20 CJH19:CJJ20 CKN19:CKP20 CLT19:CLV20 CMZ19:CNB20 COF19:COH20 CPL19:CPN20 CQR19:CQT20 CRX19:CRZ20 CTD19:CTF20 CUJ19:CUL20 CVP19:CVR20 CWV19:CWX20 CYB19:CYD20 CZH19:CZJ20 DAN19:DAP20 DBT19:DBV20 DCZ19:DDB20 DEF19:DEH20 DFL19:DFN20 DGR19:DGT20 DHX19:DHZ20 DJD19:DJF20 DKJ19:DKL20 DLP19:DLR20 DMV19:DMX20 DOB19:DOD20 DPH19:DPJ20 DQN19:DQP20 DRT19:DRV20 DSZ19:DTB20 DUF19:DUH20 DVL19:DVN20 DWR19:DWT20 DXX19:DXZ20 DZD19:DZF20 EAJ19:EAL20 EBP19:EBR20 ECV19:ECX20 EEB19:EED20 EFH19:EFJ20 EGN19:EGP20 EHT19:EHV20 EIZ19:EJB20 EKF19:EKH20 ELL19:ELN20 EMR19:EMT20 ENX19:ENZ20 EPD19:EPF20 EQJ19:EQL20 ERP19:ERR20 ESV19:ESX20 EUB19:EUD20 EVH19:EVJ20 EWN19:EWP20 EXT19:EXV20 EYZ19:EZB20 FAF19:FAH20 FBL19:FBN20 FCR19:FCT20 FDX19:FDZ20 FFD19:FFF20 FGJ19:FGL20 FHP19:FHR20 FIV19:FIX20 FKB19:FKD20 FLH19:FLJ20 FMN19:FMP20 FNT19:FNV20 FOZ19:FPB20 FQF19:FQH20 FRL19:FRN20 FSR19:FST20 FTX19:FTZ20 FVD19:FVF20 FWJ19:FWL20 FXP19:FXR20 FYV19:FYX20 GAB19:GAD20 GBH19:GBJ20 GCN19:GCP20 GDT19:GDV20 GEZ19:GFB20 GGF19:GGH20 GHL19:GHN20 GIR19:GIT20 GJX19:GJZ20 GLD19:GLF20 GMJ19:GML20 GNP19:GNR20 GOV19:GOX20 GQB19:GQD20 GRH19:GRJ20 GSN19:GSP20 GTT19:GTV20 GUZ19:GVB20 GWF19:GWH20 GXL19:GXN20 GYR19:GYT20 GZX19:GZZ20 HBD19:HBF20 HCJ19:HCL20 HDP19:HDR20 HEV19:HEX20 HGB19:HGD20 HHH19:HHJ20 HIN19:HIP20 HJT19:HJV20 HKZ19:HLB20 HMF19:HMH20 HNL19:HNN20 HOR19:HOT20 HPX19:HPZ20 HRD19:HRF20 HSJ19:HSL20 HTP19:HTR20 HUV19:HUX20 HWB19:HWD20 HXH19:HXJ20 HYN19:HYP20 HZT19:HZV20 IAZ19:IBB20 ICF19:ICH20 IDL19:IDN20 IER19:IET20 IFX19:IFZ20 IHD19:IHF20 IIJ19:IIL20 IJP19:IJR20 IKV19:IKX20 IMB19:IMD20 INH19:INJ20 ION19:IOP20 IPT19:IPV20 IQZ19:IRB20 ISF19:ISH20 ITL19:ITN20 IUR19:IUT20 IVX19:IVZ20 IXD19:IXF20 IYJ19:IYL20 IZP19:IZR20 JAV19:JAX20 JCB19:JCD20 JDH19:JDJ20 JEN19:JEP20 JFT19:JFV20 JGZ19:JHB20 JIF19:JIH20 JJL19:JJN20 JKR19:JKT20 JLX19:JLZ20 JND19:JNF20 JOJ19:JOL20 JPP19:JPR20 JQV19:JQX20 JSB19:JSD20 JTH19:JTJ20 JUN19:JUP20 JVT19:JVV20 JWZ19:JXB20 JYF19:JYH20 JZL19:JZN20 KAR19:KAT20 KBX19:KBZ20 KDD19:KDF20 KEJ19:KEL20 KFP19:KFR20 KGV19:KGX20 KIB19:KID20 KJH19:KJJ20 KKN19:KKP20 KLT19:KLV20 KMZ19:KNB20 KOF19:KOH20 KPL19:KPN20 KQR19:KQT20 KRX19:KRZ20 KTD19:KTF20 KUJ19:KUL20 KVP19:KVR20 KWV19:KWX20 KYB19:KYD20 KZH19:KZJ20 LAN19:LAP20 LBT19:LBV20 LCZ19:LDB20 LEF19:LEH20 LFL19:LFN20 LGR19:LGT20 LHX19:LHZ20 LJD19:LJF20 LKJ19:LKL20 LLP19:LLR20 LMV19:LMX20 LOB19:LOD20 LPH19:LPJ20 LQN19:LQP20 LRT19:LRV20 LSZ19:LTB20 LUF19:LUH20 LVL19:LVN20 LWR19:LWT20 LXX19:LXZ20 LZD19:LZF20 MAJ19:MAL20 MBP19:MBR20 MCV19:MCX20 MEB19:MED20 MFH19:MFJ20 MGN19:MGP20 MHT19:MHV20 MIZ19:MJB20 MKF19:MKH20 MLL19:MLN20 MMR19:MMT20 MNX19:MNZ20 MPD19:MPF20 MQJ19:MQL20 MRP19:MRR20 MSV19:MSX20 MUB19:MUD20 MVH19:MVJ20 MWN19:MWP20 MXT19:MXV20 MYZ19:MZB20 NAF19:NAH20 NBL19:NBN20 NCR19:NCT20 NDX19:NDZ20 NFD19:NFF20 NGJ19:NGL20 NHP19:NHR20 NIV19:NIX20 NKB19:NKD20 NLH19:NLJ20 NMN19:NMP20 NNT19:NNV20 NOZ19:NPB20 NQF19:NQH20 NRL19:NRN20 NSR19:NST20 NTX19:NTZ20 NVD19:NVF20 NWJ19:NWL20 NXP19:NXR20 NYV19:NYX20 OAB19:OAD20 OBH19:OBJ20 OCN19:OCP20 ODT19:ODV20 OEZ19:OFB20 PDP19:PDR20 PEV19:PEX20 PGB19:PGD20 PHH19:PHJ20 PIN19:PIP20 PJT19:PJV20 PKZ19:PLB20 PMF19:PMH20 PNL19:PNN20 POR19:POT20 PPX19:PPZ20 PRD19:PRF20 PSJ19:PSL20 PTP19:PTR20 PUV19:PUX20 PWB19:PWD20 PXH19:PXJ20 PYN19:PYP20 PZT19:PZV20 QAZ19:QBB20 QCF19:QCH20 QDL19:QDN20 QER19:QET20 QFX19:QFZ20 QHD19:QHF20 QIJ19:QIL20 QJP19:QJR20 QKV19:QKX20 QMB19:QMD20 QNH19:QNJ20 QON19:QOP20 QPT19:QPV20 QQZ19:QRB20 QSF19:QSH20 QTL19:QTN20 QUR19:QUT20 QVX19:QVZ20 QXD19:QXF20 QYJ19:QYL20 QZP19:QZR20 RAV19:RAX20 RCB19:RCD20 RDH19:RDJ20 REN19:REP20 RFT19:RFV20 RGZ19:RHB20 RIF19:RIH20 RJL19:RJN20 RKR19:RKT20 RLX19:RLZ20 RND19:RNF20 ROJ19:ROL20 RPP19:RPR20 RQV19:RQX20 RSB19:RSD20 RTH19:RTJ20 RUN19:RUP20 RVT19:RVV20 RWZ19:RXB20 RYF19:RYH20 RZL19:RZN20 SAR19:SAT20 SBX19:SBZ20 SDD19:SDF20 SEJ19:SEL20 SFP19:SFR20 SGV19:SGX20 SIB19:SID20 SJH19:SJJ20 SKN19:SKP20 SLT19:SLV20 SMZ19:SNB20 SOF19:SOH20 SPL19:SPN20 SQR19:SQT20 SRX19:SRZ20 STD19:STF20 SUJ19:SUL20 SVP19:SVR20 SWV19:SWX20 SYB19:SYD20 SZH19:SZJ20 TAN19:TAP20 TBT19:TBV20 TCZ19:TDB20 TEF19:TEH20 TFL19:TFN20 TGR19:TGT20 THX19:THZ20 TJD19:TJF20 TKJ19:TKL20 TLP19:TLR20 TMV19:TMX20 TOB19:TOD20 TPH19:TPJ20 TQN19:TQP20 TRT19:TRV20 TSZ19:TTB20 TUF19:TUH20 TVL19:TVN20 TWR19:TWT20 TXX19:TXZ20 TZD19:TZF20 UAJ19:UAL20 UBP19:UBR20 UCV19:UCX20 UEB19:UED20 UFH19:UFJ20 UGN19:UGP20 UHT19:UHV20 UIZ19:UJB20 UKF19:UKH20 ULL19:ULN20 UMR19:UMT20 UNX19:UNZ20 UPD19:UPF20 UQJ19:UQL20 URP19:URR20 USV19:USX20 UUB19:UUD20 UVH19:UVJ20 UWN19:UWP20 UXT19:UXV20 UYZ19:UZB20 VAF19:VAH20 VBL19:VBN20 VCR19:VCT20 VDX19:VDZ20 VFD19:VFF20 VGJ19:VGL20 VHP19:VHR20 VIV19:VIX20 VKB19:VKD20 VLH19:VLJ20 VMN19:VMP20 VNT19:VNV20 VOZ19:VPB20 VQF19:VQH20 VRL19:VRN20 VSR19:VST20 VTX19:VTZ20 VVD19:VVF20 VWJ19:VWL20 VXP19:VXR20 VYV19:VYX20 WAB19:WAD20 WBH19:WBJ20 WCN19:WCP20 WDT19:WDV20 WEZ19:WFB20 WGF19:WGH20 WHL19:WHN20 WIR19:WIT20 WJX19:WJZ20 WLD19:WLF20 WMJ19:WML20 WNP19:WNR20 WOV19:WOX20 WQB19:WQD20 WRH19:WRJ20 WSN19:WSP20 WTT19:WTV20 WUZ19:WVB20 WWF19:WWH20 P18:S20 P5:P17 AA5:AA17">
    <cfRule type="cellIs" dxfId="26" priority="55" stopIfTrue="1" operator="between">
      <formula>1</formula>
      <formula>4</formula>
    </cfRule>
  </conditionalFormatting>
  <conditionalFormatting sqref="AL18 AW18 BR18 CC18 CX18 DI18 ED18 EO18 FJ18 FU18 GP18 HA18 HV18 IG18 JB18 JM18 KH18 KS18 LN18 LY18 MT18 NE18 NZ18 OK18 PF18 PQ18 QL18 QW18 RR18 SC18 SX18 TI18 UD18 UO18 VJ18 VU18 WP18 XA18 XV18 OFW19 OGH19 OHC19 OHN19 OII19 OIT19 OJO19 OJZ19 OKU19 OLF19 OMA19 OML19 ONG19 ONR19 OOM19 OOX19 OPS19 OQD19 OQY19 ORJ19 OSE19 OSP19 OTK19 OTV19 OUQ19 OVB19 OVW19 OWH19 OXC19 OXN19 OYI19 OYT19 OZO19 OZZ19 PAU19 PBF19 PCA19 PCL19 PDG19 BF19:BF20 CA19:CA20 CL19:CL20 DG19:DG20 DR19:DR20 EM19:EM20 EX19:EX20 FS19:FS20 GD19:GD20 GY19:GY20 HJ19:HJ20 IE19:IE20 IP19:IP20 JK19:JK20 JV19:JV20 KQ19:KQ20 LB19:LB20 LW19:LW20 MH19:MH20 NC19:NC20 NN19:NN20 OI19:OI20 OT19:OT20 PO19:PO20 PZ19:PZ20 QU19:QU20 RF19:RF20 SA19:SA20 SL19:SL20 TG19:TG20 TR19:TR20 UM19:UM20 UX19:UX20 VS19:VS20 WD19:WD20 WY19:WY20 XJ19:XJ20 YE19:YE20 YP19:YP20 ZK19:ZK20 ZV19:ZV20 AAQ19:AAQ20 ABB19:ABB20 ABW19:ABW20 ACH19:ACH20 ADC19:ADC20 ADN19:ADN20 AEI19:AEI20 AET19:AET20 AFO19:AFO20 AFZ19:AFZ20 AGU19:AGU20 AHF19:AHF20 AIA19:AIA20 AIL19:AIL20 AJG19:AJG20 AJR19:AJR20 AKM19:AKM20 AKX19:AKX20 ALS19:ALS20 AMD19:AMD20 AMY19:AMY20 ANJ19:ANJ20 AOE19:AOE20 AOP19:AOP20 APK19:APK20 APV19:APV20 AQQ19:AQQ20 ARB19:ARB20 ARW19:ARW20 ASH19:ASH20 ATC19:ATC20 ATN19:ATN20 AUI19:AUI20 AUT19:AUT20 AVO19:AVO20 AVZ19:AVZ20 AWU19:AWU20 AXF19:AXF20 AYA19:AYA20 AYL19:AYL20 AZG19:AZG20 AZR19:AZR20 BAM19:BAM20 BAX19:BAX20 BBS19:BBS20 BCD19:BCD20 BCY19:BCY20 BDJ19:BDJ20 BEE19:BEE20 BEP19:BEP20 BFK19:BFK20 BFV19:BFV20 BGQ19:BGQ20 BHB19:BHB20 BHW19:BHW20 BIH19:BIH20 BJC19:BJC20 BJN19:BJN20 BKI19:BKI20 BKT19:BKT20 BLO19:BLO20 BLZ19:BLZ20 BMU19:BMU20 BNF19:BNF20 BOA19:BOA20 BOL19:BOL20 BPG19:BPG20 BPR19:BPR20 BQM19:BQM20 BQX19:BQX20 BRS19:BRS20 BSD19:BSD20 BSY19:BSY20 BTJ19:BTJ20 BUE19:BUE20 BUP19:BUP20 BVK19:BVK20 BVV19:BVV20 BWQ19:BWQ20 BXB19:BXB20 BXW19:BXW20 BYH19:BYH20 BZC19:BZC20 BZN19:BZN20 CAI19:CAI20 CAT19:CAT20 CBO19:CBO20 CBZ19:CBZ20 CCU19:CCU20 CDF19:CDF20 CEA19:CEA20 CEL19:CEL20 CFG19:CFG20 CFR19:CFR20 CGM19:CGM20 CGX19:CGX20 CHS19:CHS20 CID19:CID20 CIY19:CIY20 CJJ19:CJJ20 CKE19:CKE20 CKP19:CKP20 CLK19:CLK20 CLV19:CLV20 CMQ19:CMQ20 CNB19:CNB20 CNW19:CNW20 COH19:COH20 CPC19:CPC20 CPN19:CPN20 CQI19:CQI20 CQT19:CQT20 CRO19:CRO20 CRZ19:CRZ20 CSU19:CSU20 CTF19:CTF20 CUA19:CUA20 CUL19:CUL20 CVG19:CVG20 CVR19:CVR20 CWM19:CWM20 CWX19:CWX20 CXS19:CXS20 CYD19:CYD20 CYY19:CYY20 CZJ19:CZJ20 DAE19:DAE20 DAP19:DAP20 DBK19:DBK20 DBV19:DBV20 DCQ19:DCQ20 DDB19:DDB20 DDW19:DDW20 DEH19:DEH20 DFC19:DFC20 DFN19:DFN20 DGI19:DGI20 DGT19:DGT20 DHO19:DHO20 DHZ19:DHZ20 DIU19:DIU20 DJF19:DJF20 DKA19:DKA20 DKL19:DKL20 DLG19:DLG20 DLR19:DLR20 DMM19:DMM20 DMX19:DMX20 DNS19:DNS20 DOD19:DOD20 DOY19:DOY20 DPJ19:DPJ20 DQE19:DQE20 DQP19:DQP20 DRK19:DRK20 DRV19:DRV20 DSQ19:DSQ20 DTB19:DTB20 DTW19:DTW20 DUH19:DUH20 DVC19:DVC20 DVN19:DVN20 DWI19:DWI20 DWT19:DWT20 DXO19:DXO20 DXZ19:DXZ20 DYU19:DYU20 DZF19:DZF20 EAA19:EAA20 EAL19:EAL20 EBG19:EBG20 EBR19:EBR20 ECM19:ECM20 ECX19:ECX20 EDS19:EDS20 EED19:EED20 EEY19:EEY20 EFJ19:EFJ20 EGE19:EGE20 EGP19:EGP20 EHK19:EHK20 EHV19:EHV20 EIQ19:EIQ20 EJB19:EJB20 EJW19:EJW20 EKH19:EKH20 ELC19:ELC20 ELN19:ELN20 EMI19:EMI20 EMT19:EMT20 ENO19:ENO20 ENZ19:ENZ20 EOU19:EOU20 EPF19:EPF20 EQA19:EQA20 EQL19:EQL20 ERG19:ERG20 ERR19:ERR20 ESM19:ESM20 ESX19:ESX20 ETS19:ETS20 EUD19:EUD20 EUY19:EUY20 EVJ19:EVJ20 EWE19:EWE20 EWP19:EWP20 EXK19:EXK20 EXV19:EXV20 EYQ19:EYQ20 EZB19:EZB20 EZW19:EZW20 FAH19:FAH20 FBC19:FBC20 FBN19:FBN20 FCI19:FCI20 FCT19:FCT20 FDO19:FDO20 FDZ19:FDZ20 FEU19:FEU20 FFF19:FFF20 FGA19:FGA20 FGL19:FGL20 FHG19:FHG20 FHR19:FHR20 FIM19:FIM20 FIX19:FIX20 FJS19:FJS20 FKD19:FKD20 FKY19:FKY20 FLJ19:FLJ20 FME19:FME20 FMP19:FMP20 FNK19:FNK20 FNV19:FNV20 FOQ19:FOQ20 FPB19:FPB20 FPW19:FPW20 FQH19:FQH20 FRC19:FRC20 FRN19:FRN20 FSI19:FSI20 FST19:FST20 FTO19:FTO20 FTZ19:FTZ20 FUU19:FUU20 FVF19:FVF20 FWA19:FWA20 FWL19:FWL20 FXG19:FXG20 FXR19:FXR20 FYM19:FYM20 FYX19:FYX20 FZS19:FZS20 GAD19:GAD20 GAY19:GAY20 GBJ19:GBJ20 GCE19:GCE20 GCP19:GCP20 GDK19:GDK20 GDV19:GDV20 GEQ19:GEQ20 GFB19:GFB20 GFW19:GFW20 GGH19:GGH20 GHC19:GHC20 GHN19:GHN20 GII19:GII20 GIT19:GIT20 GJO19:GJO20 GJZ19:GJZ20 GKU19:GKU20 GLF19:GLF20 GMA19:GMA20 GML19:GML20 GNG19:GNG20 GNR19:GNR20 GOM19:GOM20 GOX19:GOX20 GPS19:GPS20 GQD19:GQD20 GQY19:GQY20 GRJ19:GRJ20 GSE19:GSE20 GSP19:GSP20 GTK19:GTK20 GTV19:GTV20 GUQ19:GUQ20 GVB19:GVB20 GVW19:GVW20 GWH19:GWH20 GXC19:GXC20 GXN19:GXN20 GYI19:GYI20 GYT19:GYT20 GZO19:GZO20 GZZ19:GZZ20 HAU19:HAU20 HBF19:HBF20 HCA19:HCA20 HCL19:HCL20 HDG19:HDG20 HDR19:HDR20 HEM19:HEM20 HEX19:HEX20 HFS19:HFS20 HGD19:HGD20 HGY19:HGY20 HHJ19:HHJ20 HIE19:HIE20 HIP19:HIP20 HJK19:HJK20 HJV19:HJV20 HKQ19:HKQ20 HLB19:HLB20 HLW19:HLW20 HMH19:HMH20 HNC19:HNC20 HNN19:HNN20 HOI19:HOI20 HOT19:HOT20 HPO19:HPO20 HPZ19:HPZ20 HQU19:HQU20 HRF19:HRF20 HSA19:HSA20 HSL19:HSL20 HTG19:HTG20 HTR19:HTR20 HUM19:HUM20 HUX19:HUX20 HVS19:HVS20 HWD19:HWD20 HWY19:HWY20 HXJ19:HXJ20 HYE19:HYE20 HYP19:HYP20 HZK19:HZK20 HZV19:HZV20 IAQ19:IAQ20 IBB19:IBB20 IBW19:IBW20 ICH19:ICH20 IDC19:IDC20 IDN19:IDN20 IEI19:IEI20 IET19:IET20 IFO19:IFO20 IFZ19:IFZ20 IGU19:IGU20 IHF19:IHF20 IIA19:IIA20 IIL19:IIL20 IJG19:IJG20 IJR19:IJR20 IKM19:IKM20 IKX19:IKX20 ILS19:ILS20 IMD19:IMD20 IMY19:IMY20 INJ19:INJ20 IOE19:IOE20 IOP19:IOP20 IPK19:IPK20 IPV19:IPV20 IQQ19:IQQ20 IRB19:IRB20 IRW19:IRW20 ISH19:ISH20 ITC19:ITC20 ITN19:ITN20 IUI19:IUI20 IUT19:IUT20 IVO19:IVO20 IVZ19:IVZ20 IWU19:IWU20 IXF19:IXF20 IYA19:IYA20 IYL19:IYL20 IZG19:IZG20 IZR19:IZR20 JAM19:JAM20 JAX19:JAX20 JBS19:JBS20 JCD19:JCD20 JCY19:JCY20 JDJ19:JDJ20 JEE19:JEE20 JEP19:JEP20 JFK19:JFK20 JFV19:JFV20 JGQ19:JGQ20 JHB19:JHB20 JHW19:JHW20 JIH19:JIH20 JJC19:JJC20 JJN19:JJN20 JKI19:JKI20 JKT19:JKT20 JLO19:JLO20 JLZ19:JLZ20 JMU19:JMU20 JNF19:JNF20 JOA19:JOA20 JOL19:JOL20 JPG19:JPG20 JPR19:JPR20 JQM19:JQM20 JQX19:JQX20 JRS19:JRS20 JSD19:JSD20 JSY19:JSY20 JTJ19:JTJ20 JUE19:JUE20 JUP19:JUP20 JVK19:JVK20 JVV19:JVV20 JWQ19:JWQ20 JXB19:JXB20 JXW19:JXW20 JYH19:JYH20 JZC19:JZC20 JZN19:JZN20 KAI19:KAI20 KAT19:KAT20 KBO19:KBO20 KBZ19:KBZ20 KCU19:KCU20 KDF19:KDF20 KEA19:KEA20 KEL19:KEL20 KFG19:KFG20 KFR19:KFR20 KGM19:KGM20 KGX19:KGX20 KHS19:KHS20 KID19:KID20 KIY19:KIY20 KJJ19:KJJ20 KKE19:KKE20 KKP19:KKP20 KLK19:KLK20 KLV19:KLV20 KMQ19:KMQ20 KNB19:KNB20 KNW19:KNW20 KOH19:KOH20 KPC19:KPC20 KPN19:KPN20 KQI19:KQI20 KQT19:KQT20 KRO19:KRO20 KRZ19:KRZ20 KSU19:KSU20 KTF19:KTF20 KUA19:KUA20 KUL19:KUL20 KVG19:KVG20 KVR19:KVR20 KWM19:KWM20 KWX19:KWX20 KXS19:KXS20 KYD19:KYD20 KYY19:KYY20 KZJ19:KZJ20 LAE19:LAE20 LAP19:LAP20 LBK19:LBK20 LBV19:LBV20 LCQ19:LCQ20 LDB19:LDB20 LDW19:LDW20 LEH19:LEH20 LFC19:LFC20 LFN19:LFN20 LGI19:LGI20 LGT19:LGT20 LHO19:LHO20 LHZ19:LHZ20 LIU19:LIU20 LJF19:LJF20 LKA19:LKA20 LKL19:LKL20 LLG19:LLG20 LLR19:LLR20 LMM19:LMM20 LMX19:LMX20 LNS19:LNS20 LOD19:LOD20 LOY19:LOY20 LPJ19:LPJ20 LQE19:LQE20 LQP19:LQP20 LRK19:LRK20 LRV19:LRV20 LSQ19:LSQ20 LTB19:LTB20 LTW19:LTW20 LUH19:LUH20 LVC19:LVC20 LVN19:LVN20 LWI19:LWI20 LWT19:LWT20 LXO19:LXO20 LXZ19:LXZ20 LYU19:LYU20 LZF19:LZF20 MAA19:MAA20 MAL19:MAL20 MBG19:MBG20 MBR19:MBR20 MCM19:MCM20 MCX19:MCX20 MDS19:MDS20 MED19:MED20 MEY19:MEY20 MFJ19:MFJ20 MGE19:MGE20 MGP19:MGP20 MHK19:MHK20 MHV19:MHV20 MIQ19:MIQ20 MJB19:MJB20 MJW19:MJW20 MKH19:MKH20 MLC19:MLC20 MLN19:MLN20 MMI19:MMI20 MMT19:MMT20 MNO19:MNO20 MNZ19:MNZ20 MOU19:MOU20 MPF19:MPF20 MQA19:MQA20 MQL19:MQL20 MRG19:MRG20 MRR19:MRR20 MSM19:MSM20 MSX19:MSX20 MTS19:MTS20 MUD19:MUD20 MUY19:MUY20 MVJ19:MVJ20 MWE19:MWE20 MWP19:MWP20 MXK19:MXK20 MXV19:MXV20 MYQ19:MYQ20 MZB19:MZB20 MZW19:MZW20 NAH19:NAH20 NBC19:NBC20 NBN19:NBN20 NCI19:NCI20 NCT19:NCT20 NDO19:NDO20 NDZ19:NDZ20 NEU19:NEU20 NFF19:NFF20 NGA19:NGA20 NGL19:NGL20 NHG19:NHG20 NHR19:NHR20 NIM19:NIM20 NIX19:NIX20 NJS19:NJS20 NKD19:NKD20 NKY19:NKY20 NLJ19:NLJ20 NME19:NME20 NMP19:NMP20 NNK19:NNK20 NNV19:NNV20 NOQ19:NOQ20 NPB19:NPB20 NPW19:NPW20 NQH19:NQH20 NRC19:NRC20 NRN19:NRN20 NSI19:NSI20 NST19:NST20 NTO19:NTO20 NTZ19:NTZ20 NUU19:NUU20 NVF19:NVF20 NWA19:NWA20 NWL19:NWL20 NXG19:NXG20 NXR19:NXR20 NYM19:NYM20 NYX19:NYX20 NZS19:NZS20 OAD19:OAD20 OAY19:OAY20 OBJ19:OBJ20 OCE19:OCE20 OCP19:OCP20 ODK19:ODK20 ODV19:ODV20 OEQ19:OEQ20 OFB19:OFB20 PDR19:PDR20 PEM19:PEM20 PEX19:PEX20 PFS19:PFS20 PGD19:PGD20 PGY19:PGY20 PHJ19:PHJ20 PIE19:PIE20 PIP19:PIP20 PJK19:PJK20 PJV19:PJV20 PKQ19:PKQ20 PLB19:PLB20 PLW19:PLW20 PMH19:PMH20 PNC19:PNC20 PNN19:PNN20 POI19:POI20 POT19:POT20 PPO19:PPO20 PPZ19:PPZ20 PQU19:PQU20 PRF19:PRF20 PSA19:PSA20 PSL19:PSL20 PTG19:PTG20 PTR19:PTR20 PUM19:PUM20 PUX19:PUX20 PVS19:PVS20 PWD19:PWD20 PWY19:PWY20 PXJ19:PXJ20 PYE19:PYE20 PYP19:PYP20 PZK19:PZK20 PZV19:PZV20 QAQ19:QAQ20 QBB19:QBB20 QBW19:QBW20 QCH19:QCH20 QDC19:QDC20 QDN19:QDN20 QEI19:QEI20 QET19:QET20 QFO19:QFO20 QFZ19:QFZ20 QGU19:QGU20 QHF19:QHF20 QIA19:QIA20 QIL19:QIL20 QJG19:QJG20 QJR19:QJR20 QKM19:QKM20 QKX19:QKX20 QLS19:QLS20 QMD19:QMD20 QMY19:QMY20 QNJ19:QNJ20 QOE19:QOE20 QOP19:QOP20 QPK19:QPK20 QPV19:QPV20 QQQ19:QQQ20 QRB19:QRB20 QRW19:QRW20 QSH19:QSH20 QTC19:QTC20 QTN19:QTN20 QUI19:QUI20 QUT19:QUT20 QVO19:QVO20 QVZ19:QVZ20 QWU19:QWU20 QXF19:QXF20 QYA19:QYA20 QYL19:QYL20 QZG19:QZG20 QZR19:QZR20 RAM19:RAM20 RAX19:RAX20 RBS19:RBS20 RCD19:RCD20 RCY19:RCY20 RDJ19:RDJ20 REE19:REE20 REP19:REP20 RFK19:RFK20 RFV19:RFV20 RGQ19:RGQ20 RHB19:RHB20 RHW19:RHW20 RIH19:RIH20 RJC19:RJC20 RJN19:RJN20 RKI19:RKI20 RKT19:RKT20 RLO19:RLO20 RLZ19:RLZ20 RMU19:RMU20 RNF19:RNF20 ROA19:ROA20 ROL19:ROL20 RPG19:RPG20 RPR19:RPR20 RQM19:RQM20 RQX19:RQX20 RRS19:RRS20 RSD19:RSD20 RSY19:RSY20 RTJ19:RTJ20 RUE19:RUE20 RUP19:RUP20 RVK19:RVK20 RVV19:RVV20 RWQ19:RWQ20 RXB19:RXB20 RXW19:RXW20 RYH19:RYH20 RZC19:RZC20 RZN19:RZN20 SAI19:SAI20 SAT19:SAT20 SBO19:SBO20 SBZ19:SBZ20 SCU19:SCU20 SDF19:SDF20 SEA19:SEA20 SEL19:SEL20 SFG19:SFG20 SFR19:SFR20 SGM19:SGM20 SGX19:SGX20 SHS19:SHS20 SID19:SID20 SIY19:SIY20 SJJ19:SJJ20 SKE19:SKE20 SKP19:SKP20 SLK19:SLK20 SLV19:SLV20 SMQ19:SMQ20 SNB19:SNB20 SNW19:SNW20 SOH19:SOH20 SPC19:SPC20 SPN19:SPN20 SQI19:SQI20 SQT19:SQT20 SRO19:SRO20 SRZ19:SRZ20 SSU19:SSU20 STF19:STF20 SUA19:SUA20 SUL19:SUL20 SVG19:SVG20 SVR19:SVR20 SWM19:SWM20 SWX19:SWX20 SXS19:SXS20 SYD19:SYD20 SYY19:SYY20 SZJ19:SZJ20 TAE19:TAE20 TAP19:TAP20 TBK19:TBK20 TBV19:TBV20 TCQ19:TCQ20 TDB19:TDB20 TDW19:TDW20 TEH19:TEH20 TFC19:TFC20 TFN19:TFN20 TGI19:TGI20 TGT19:TGT20 THO19:THO20 THZ19:THZ20 TIU19:TIU20 TJF19:TJF20 TKA19:TKA20 TKL19:TKL20 TLG19:TLG20 TLR19:TLR20 TMM19:TMM20 TMX19:TMX20 TNS19:TNS20 TOD19:TOD20 TOY19:TOY20 TPJ19:TPJ20 TQE19:TQE20 TQP19:TQP20 TRK19:TRK20 TRV19:TRV20 TSQ19:TSQ20 TTB19:TTB20 TTW19:TTW20 TUH19:TUH20 TVC19:TVC20 TVN19:TVN20 TWI19:TWI20 TWT19:TWT20 TXO19:TXO20 TXZ19:TXZ20 TYU19:TYU20 TZF19:TZF20 UAA19:UAA20 UAL19:UAL20 UBG19:UBG20 UBR19:UBR20 UCM19:UCM20 UCX19:UCX20 UDS19:UDS20 UED19:UED20 UEY19:UEY20 UFJ19:UFJ20 UGE19:UGE20 UGP19:UGP20 UHK19:UHK20 UHV19:UHV20 UIQ19:UIQ20 UJB19:UJB20 UJW19:UJW20 UKH19:UKH20 ULC19:ULC20 ULN19:ULN20 UMI19:UMI20 UMT19:UMT20 UNO19:UNO20 UNZ19:UNZ20 UOU19:UOU20 UPF19:UPF20 UQA19:UQA20 UQL19:UQL20 URG19:URG20 URR19:URR20 USM19:USM20 USX19:USX20 UTS19:UTS20 UUD19:UUD20 UUY19:UUY20 UVJ19:UVJ20 UWE19:UWE20 UWP19:UWP20 UXK19:UXK20 UXV19:UXV20 UYQ19:UYQ20 UZB19:UZB20 UZW19:UZW20 VAH19:VAH20 VBC19:VBC20 VBN19:VBN20 VCI19:VCI20 VCT19:VCT20 VDO19:VDO20 VDZ19:VDZ20 VEU19:VEU20 VFF19:VFF20 VGA19:VGA20 VGL19:VGL20 VHG19:VHG20 VHR19:VHR20 VIM19:VIM20 VIX19:VIX20 VJS19:VJS20 VKD19:VKD20 VKY19:VKY20 VLJ19:VLJ20 VME19:VME20 VMP19:VMP20 VNK19:VNK20 VNV19:VNV20 VOQ19:VOQ20 VPB19:VPB20 VPW19:VPW20 VQH19:VQH20 VRC19:VRC20 VRN19:VRN20 VSI19:VSI20 VST19:VST20 VTO19:VTO20 VTZ19:VTZ20 VUU19:VUU20 VVF19:VVF20 VWA19:VWA20 VWL19:VWL20 VXG19:VXG20 VXR19:VXR20 VYM19:VYM20 VYX19:VYX20 VZS19:VZS20 WAD19:WAD20 WAY19:WAY20 WBJ19:WBJ20 WCE19:WCE20 WCP19:WCP20 WDK19:WDK20 WDV19:WDV20 WEQ19:WEQ20 WFB19:WFB20 WFW19:WFW20 WGH19:WGH20 WHC19:WHC20 WHN19:WHN20 WII19:WII20 WIT19:WIT20 WJO19:WJO20 WJZ19:WJZ20 WKU19:WKU20 WLF19:WLF20 WMA19:WMA20 WML19:WML20 WNG19:WNG20 WNR19:WNR20 WOM19:WOM20 WOX19:WOX20 WPS19:WPS20 WQD19:WQD20 WQY19:WQY20 WRJ19:WRJ20 WSE19:WSE20 WSP19:WSP20 WTK19:WTK20 WTV19:WTV20 WUQ19:WUQ20 WVB19:WVB20 WVW19:WVW20 WWH19:WWH20 P5:P17 AA5:AA17">
    <cfRule type="cellIs" dxfId="25" priority="57" stopIfTrue="1" operator="between">
      <formula>1</formula>
      <formula>4</formula>
    </cfRule>
    <cfRule type="cellIs" dxfId="24" priority="65" stopIfTrue="1" operator="between">
      <formula>4</formula>
      <formula>1</formula>
    </cfRule>
    <cfRule type="cellIs" dxfId="23" priority="66" stopIfTrue="1" operator="between">
      <formula>5</formula>
      <formula>5</formula>
    </cfRule>
    <cfRule type="cellIs" dxfId="22" priority="67" stopIfTrue="1" operator="between">
      <formula>6</formula>
      <formula>7</formula>
    </cfRule>
  </conditionalFormatting>
  <conditionalFormatting sqref="P18:P20 AA18:AA20 AU19:AU20">
    <cfRule type="cellIs" dxfId="21" priority="21" stopIfTrue="1" operator="between">
      <formula>1</formula>
      <formula>4</formula>
    </cfRule>
    <cfRule type="cellIs" dxfId="20" priority="22" stopIfTrue="1" operator="between">
      <formula>4</formula>
      <formula>1</formula>
    </cfRule>
    <cfRule type="cellIs" dxfId="19" priority="23" stopIfTrue="1" operator="between">
      <formula>5</formula>
      <formula>5</formula>
    </cfRule>
    <cfRule type="cellIs" dxfId="18" priority="24" stopIfTrue="1" operator="between">
      <formula>6</formula>
      <formula>7</formula>
    </cfRule>
  </conditionalFormatting>
  <conditionalFormatting sqref="AL18:AM18 AW18:AX18 BR18:BS18 CC18:CD18 CX18:CY18 DI18:DJ18 ED18:EE18 EO18:EP18 FJ18:FK18 FU18:FV18 GP18:GQ18 HA18:HB18 HV18:HW18 IG18:IH18 JB18:JC18 JM18:JN18 KH18:KI18 KS18:KT18 LN18:LO18 LY18:LZ18 MT18:MU18 NE18:NF18 NZ18:OA18 OK18:OL18 PF18:PG18 PQ18:PR18 QL18:QM18 QW18:QX18 RR18:RS18 SC18:SD18 SX18:SY18 TI18:TJ18 UD18:UE18 UO18:UP18 VJ18:VK18 VU18:VV18 WP18:WQ18 XA18:XB18 XV18:XW18 OFW19:OFX19 OGH19:OGI19 OHC19:OHD19 OHN19:OHO19 OII19:OIJ19 OIT19:OIU19 OJO19:OJP19 OJZ19:OKA19 OKU19:OKV19 OLF19:OLG19 OMA19:OMB19 OML19:OMM19 ONG19:ONH19 ONR19:ONS19 OOM19:OON19 OOX19:OOY19 OPS19:OPT19 OQD19:OQE19 OQY19:OQZ19 ORJ19:ORK19 OSE19:OSF19 OSP19:OSQ19 OTK19:OTL19 OTV19:OTW19 OUQ19:OUR19 OVB19:OVC19 OVW19:OVX19 OWH19:OWI19 OXC19:OXD19 OXN19:OXO19 OYI19:OYJ19 OYT19:OYU19 OZO19:OZP19 OZZ19:PAA19 PAU19:PAV19 PBF19:PBG19 PCA19:PCB19 PCL19:PCM19 PDG19:PDH19 BF19:BG20 CA19:CB20 CL19:CM20 DG19:DH20 DR19:DS20 EM19:EN20 EX19:EY20 FS19:FT20 GD19:GE20 GY19:GZ20 HJ19:HK20 IE19:IF20 IP19:IQ20 JK19:JL20 JV19:JW20 KQ19:KR20 LB19:LC20 LW19:LX20 MH19:MI20 NC19:ND20 NN19:NO20 OI19:OJ20 OT19:OU20 PO19:PP20 PZ19:QA20 QU19:QV20 RF19:RG20 SA19:SB20 SL19:SM20 TG19:TH20 TR19:TS20 UM19:UN20 UX19:UY20 VS19:VT20 WD19:WE20 WY19:WZ20 XJ19:XK20 YE19:YF20 YP19:YQ20 ZK19:ZL20 ZV19:ZW20 AAQ19:AAR20 ABB19:ABC20 ABW19:ABX20 ACH19:ACI20 ADC19:ADD20 ADN19:ADO20 AEI19:AEJ20 AET19:AEU20 AFO19:AFP20 AFZ19:AGA20 AGU19:AGV20 AHF19:AHG20 AIA19:AIB20 AIL19:AIM20 AJG19:AJH20 AJR19:AJS20 AKM19:AKN20 AKX19:AKY20 ALS19:ALT20 AMD19:AME20 AMY19:AMZ20 ANJ19:ANK20 AOE19:AOF20 AOP19:AOQ20 APK19:APL20 APV19:APW20 AQQ19:AQR20 ARB19:ARC20 ARW19:ARX20 ASH19:ASI20 ATC19:ATD20 ATN19:ATO20 AUI19:AUJ20 AUT19:AUU20 AVO19:AVP20 AVZ19:AWA20 AWU19:AWV20 AXF19:AXG20 AYA19:AYB20 AYL19:AYM20 AZG19:AZH20 AZR19:AZS20 BAM19:BAN20 BAX19:BAY20 BBS19:BBT20 BCD19:BCE20 BCY19:BCZ20 BDJ19:BDK20 BEE19:BEF20 BEP19:BEQ20 BFK19:BFL20 BFV19:BFW20 BGQ19:BGR20 BHB19:BHC20 BHW19:BHX20 BIH19:BII20 BJC19:BJD20 BJN19:BJO20 BKI19:BKJ20 BKT19:BKU20 BLO19:BLP20 BLZ19:BMA20 BMU19:BMV20 BNF19:BNG20 BOA19:BOB20 BOL19:BOM20 BPG19:BPH20 BPR19:BPS20 BQM19:BQN20 BQX19:BQY20 BRS19:BRT20 BSD19:BSE20 BSY19:BSZ20 BTJ19:BTK20 BUE19:BUF20 BUP19:BUQ20 BVK19:BVL20 BVV19:BVW20 BWQ19:BWR20 BXB19:BXC20 BXW19:BXX20 BYH19:BYI20 BZC19:BZD20 BZN19:BZO20 CAI19:CAJ20 CAT19:CAU20 CBO19:CBP20 CBZ19:CCA20 CCU19:CCV20 CDF19:CDG20 CEA19:CEB20 CEL19:CEM20 CFG19:CFH20 CFR19:CFS20 CGM19:CGN20 CGX19:CGY20 CHS19:CHT20 CID19:CIE20 CIY19:CIZ20 CJJ19:CJK20 CKE19:CKF20 CKP19:CKQ20 CLK19:CLL20 CLV19:CLW20 CMQ19:CMR20 CNB19:CNC20 CNW19:CNX20 COH19:COI20 CPC19:CPD20 CPN19:CPO20 CQI19:CQJ20 CQT19:CQU20 CRO19:CRP20 CRZ19:CSA20 CSU19:CSV20 CTF19:CTG20 CUA19:CUB20 CUL19:CUM20 CVG19:CVH20 CVR19:CVS20 CWM19:CWN20 CWX19:CWY20 CXS19:CXT20 CYD19:CYE20 CYY19:CYZ20 CZJ19:CZK20 DAE19:DAF20 DAP19:DAQ20 DBK19:DBL20 DBV19:DBW20 DCQ19:DCR20 DDB19:DDC20 DDW19:DDX20 DEH19:DEI20 DFC19:DFD20 DFN19:DFO20 DGI19:DGJ20 DGT19:DGU20 DHO19:DHP20 DHZ19:DIA20 DIU19:DIV20 DJF19:DJG20 DKA19:DKB20 DKL19:DKM20 DLG19:DLH20 DLR19:DLS20 DMM19:DMN20 DMX19:DMY20 DNS19:DNT20 DOD19:DOE20 DOY19:DOZ20 DPJ19:DPK20 DQE19:DQF20 DQP19:DQQ20 DRK19:DRL20 DRV19:DRW20 DSQ19:DSR20 DTB19:DTC20 DTW19:DTX20 DUH19:DUI20 DVC19:DVD20 DVN19:DVO20 DWI19:DWJ20 DWT19:DWU20 DXO19:DXP20 DXZ19:DYA20 DYU19:DYV20 DZF19:DZG20 EAA19:EAB20 EAL19:EAM20 EBG19:EBH20 EBR19:EBS20 ECM19:ECN20 ECX19:ECY20 EDS19:EDT20 EED19:EEE20 EEY19:EEZ20 EFJ19:EFK20 EGE19:EGF20 EGP19:EGQ20 EHK19:EHL20 EHV19:EHW20 EIQ19:EIR20 EJB19:EJC20 EJW19:EJX20 EKH19:EKI20 ELC19:ELD20 ELN19:ELO20 EMI19:EMJ20 EMT19:EMU20 ENO19:ENP20 ENZ19:EOA20 EOU19:EOV20 EPF19:EPG20 EQA19:EQB20 EQL19:EQM20 ERG19:ERH20 ERR19:ERS20 ESM19:ESN20 ESX19:ESY20 ETS19:ETT20 EUD19:EUE20 EUY19:EUZ20 EVJ19:EVK20 EWE19:EWF20 EWP19:EWQ20 EXK19:EXL20 EXV19:EXW20 EYQ19:EYR20 EZB19:EZC20 EZW19:EZX20 FAH19:FAI20 FBC19:FBD20 FBN19:FBO20 FCI19:FCJ20 FCT19:FCU20 FDO19:FDP20 FDZ19:FEA20 FEU19:FEV20 FFF19:FFG20 FGA19:FGB20 FGL19:FGM20 FHG19:FHH20 FHR19:FHS20 FIM19:FIN20 FIX19:FIY20 FJS19:FJT20 FKD19:FKE20 FKY19:FKZ20 FLJ19:FLK20 FME19:FMF20 FMP19:FMQ20 FNK19:FNL20 FNV19:FNW20 FOQ19:FOR20 FPB19:FPC20 FPW19:FPX20 FQH19:FQI20 FRC19:FRD20 FRN19:FRO20 FSI19:FSJ20 FST19:FSU20 FTO19:FTP20 FTZ19:FUA20 FUU19:FUV20 FVF19:FVG20 FWA19:FWB20 FWL19:FWM20 FXG19:FXH20 FXR19:FXS20 FYM19:FYN20 FYX19:FYY20 FZS19:FZT20 GAD19:GAE20 GAY19:GAZ20 GBJ19:GBK20 GCE19:GCF20 GCP19:GCQ20 GDK19:GDL20 GDV19:GDW20 GEQ19:GER20 GFB19:GFC20 GFW19:GFX20 GGH19:GGI20 GHC19:GHD20 GHN19:GHO20 GII19:GIJ20 GIT19:GIU20 GJO19:GJP20 GJZ19:GKA20 GKU19:GKV20 GLF19:GLG20 GMA19:GMB20 GML19:GMM20 GNG19:GNH20 GNR19:GNS20 GOM19:GON20 GOX19:GOY20 GPS19:GPT20 GQD19:GQE20 GQY19:GQZ20 GRJ19:GRK20 GSE19:GSF20 GSP19:GSQ20 GTK19:GTL20 GTV19:GTW20 GUQ19:GUR20 GVB19:GVC20 GVW19:GVX20 GWH19:GWI20 GXC19:GXD20 GXN19:GXO20 GYI19:GYJ20 GYT19:GYU20 GZO19:GZP20 GZZ19:HAA20 HAU19:HAV20 HBF19:HBG20 HCA19:HCB20 HCL19:HCM20 HDG19:HDH20 HDR19:HDS20 HEM19:HEN20 HEX19:HEY20 HFS19:HFT20 HGD19:HGE20 HGY19:HGZ20 HHJ19:HHK20 HIE19:HIF20 HIP19:HIQ20 HJK19:HJL20 HJV19:HJW20 HKQ19:HKR20 HLB19:HLC20 HLW19:HLX20 HMH19:HMI20 HNC19:HND20 HNN19:HNO20 HOI19:HOJ20 HOT19:HOU20 HPO19:HPP20 HPZ19:HQA20 HQU19:HQV20 HRF19:HRG20 HSA19:HSB20 HSL19:HSM20 HTG19:HTH20 HTR19:HTS20 HUM19:HUN20 HUX19:HUY20 HVS19:HVT20 HWD19:HWE20 HWY19:HWZ20 HXJ19:HXK20 HYE19:HYF20 HYP19:HYQ20 HZK19:HZL20 HZV19:HZW20 IAQ19:IAR20 IBB19:IBC20 IBW19:IBX20 ICH19:ICI20 IDC19:IDD20 IDN19:IDO20 IEI19:IEJ20 IET19:IEU20 IFO19:IFP20 IFZ19:IGA20 IGU19:IGV20 IHF19:IHG20 IIA19:IIB20 IIL19:IIM20 IJG19:IJH20 IJR19:IJS20 IKM19:IKN20 IKX19:IKY20 ILS19:ILT20 IMD19:IME20 IMY19:IMZ20 INJ19:INK20 IOE19:IOF20 IOP19:IOQ20 IPK19:IPL20 IPV19:IPW20 IQQ19:IQR20 IRB19:IRC20 IRW19:IRX20 ISH19:ISI20 ITC19:ITD20 ITN19:ITO20 IUI19:IUJ20 IUT19:IUU20 IVO19:IVP20 IVZ19:IWA20 IWU19:IWV20 IXF19:IXG20 IYA19:IYB20 IYL19:IYM20 IZG19:IZH20 IZR19:IZS20 JAM19:JAN20 JAX19:JAY20 JBS19:JBT20 JCD19:JCE20 JCY19:JCZ20 JDJ19:JDK20 JEE19:JEF20 JEP19:JEQ20 JFK19:JFL20 JFV19:JFW20 JGQ19:JGR20 JHB19:JHC20 JHW19:JHX20 JIH19:JII20 JJC19:JJD20 JJN19:JJO20 JKI19:JKJ20 JKT19:JKU20 JLO19:JLP20 JLZ19:JMA20 JMU19:JMV20 JNF19:JNG20 JOA19:JOB20 JOL19:JOM20 JPG19:JPH20 JPR19:JPS20 JQM19:JQN20 JQX19:JQY20 JRS19:JRT20 JSD19:JSE20 JSY19:JSZ20 JTJ19:JTK20 JUE19:JUF20 JUP19:JUQ20 JVK19:JVL20 JVV19:JVW20 JWQ19:JWR20 JXB19:JXC20 JXW19:JXX20 JYH19:JYI20 JZC19:JZD20 JZN19:JZO20 KAI19:KAJ20 KAT19:KAU20 KBO19:KBP20 KBZ19:KCA20 KCU19:KCV20 KDF19:KDG20 KEA19:KEB20 KEL19:KEM20 KFG19:KFH20 KFR19:KFS20 KGM19:KGN20 KGX19:KGY20 KHS19:KHT20 KID19:KIE20 KIY19:KIZ20 KJJ19:KJK20 KKE19:KKF20 KKP19:KKQ20 KLK19:KLL20 KLV19:KLW20 KMQ19:KMR20 KNB19:KNC20 KNW19:KNX20 KOH19:KOI20 KPC19:KPD20 KPN19:KPO20 KQI19:KQJ20 KQT19:KQU20 KRO19:KRP20 KRZ19:KSA20 KSU19:KSV20 KTF19:KTG20 KUA19:KUB20 KUL19:KUM20 KVG19:KVH20 KVR19:KVS20 KWM19:KWN20 KWX19:KWY20 KXS19:KXT20 KYD19:KYE20 KYY19:KYZ20 KZJ19:KZK20 LAE19:LAF20 LAP19:LAQ20 LBK19:LBL20 LBV19:LBW20 LCQ19:LCR20 LDB19:LDC20 LDW19:LDX20 LEH19:LEI20 LFC19:LFD20 LFN19:LFO20 LGI19:LGJ20 LGT19:LGU20 LHO19:LHP20 LHZ19:LIA20 LIU19:LIV20 LJF19:LJG20 LKA19:LKB20 LKL19:LKM20 LLG19:LLH20 LLR19:LLS20 LMM19:LMN20 LMX19:LMY20 LNS19:LNT20 LOD19:LOE20 LOY19:LOZ20 LPJ19:LPK20 LQE19:LQF20 LQP19:LQQ20 LRK19:LRL20 LRV19:LRW20 LSQ19:LSR20 LTB19:LTC20 LTW19:LTX20 LUH19:LUI20 LVC19:LVD20 LVN19:LVO20 LWI19:LWJ20 LWT19:LWU20 LXO19:LXP20 LXZ19:LYA20 LYU19:LYV20 LZF19:LZG20 MAA19:MAB20 MAL19:MAM20 MBG19:MBH20 MBR19:MBS20 MCM19:MCN20 MCX19:MCY20 MDS19:MDT20 MED19:MEE20 MEY19:MEZ20 MFJ19:MFK20 MGE19:MGF20 MGP19:MGQ20 MHK19:MHL20 MHV19:MHW20 MIQ19:MIR20 MJB19:MJC20 MJW19:MJX20 MKH19:MKI20 MLC19:MLD20 MLN19:MLO20 MMI19:MMJ20 MMT19:MMU20 MNO19:MNP20 MNZ19:MOA20 MOU19:MOV20 MPF19:MPG20 MQA19:MQB20 MQL19:MQM20 MRG19:MRH20 MRR19:MRS20 MSM19:MSN20 MSX19:MSY20 MTS19:MTT20 MUD19:MUE20 MUY19:MUZ20 MVJ19:MVK20 MWE19:MWF20 MWP19:MWQ20 MXK19:MXL20 MXV19:MXW20 MYQ19:MYR20 MZB19:MZC20 MZW19:MZX20 NAH19:NAI20 NBC19:NBD20 NBN19:NBO20 NCI19:NCJ20 NCT19:NCU20 NDO19:NDP20 NDZ19:NEA20 NEU19:NEV20 NFF19:NFG20 NGA19:NGB20 NGL19:NGM20 NHG19:NHH20 NHR19:NHS20 NIM19:NIN20 NIX19:NIY20 NJS19:NJT20 NKD19:NKE20 NKY19:NKZ20 NLJ19:NLK20 NME19:NMF20 NMP19:NMQ20 NNK19:NNL20 NNV19:NNW20 NOQ19:NOR20 NPB19:NPC20 NPW19:NPX20 NQH19:NQI20 NRC19:NRD20 NRN19:NRO20 NSI19:NSJ20 NST19:NSU20 NTO19:NTP20 NTZ19:NUA20 NUU19:NUV20 NVF19:NVG20 NWA19:NWB20 NWL19:NWM20 NXG19:NXH20 NXR19:NXS20 NYM19:NYN20 NYX19:NYY20 NZS19:NZT20 OAD19:OAE20 OAY19:OAZ20 OBJ19:OBK20 OCE19:OCF20 OCP19:OCQ20 ODK19:ODL20 ODV19:ODW20 OEQ19:OER20 OFB19:OFC20 PDR19:PDS20 PEM19:PEN20 PEX19:PEY20 PFS19:PFT20 PGD19:PGE20 PGY19:PGZ20 PHJ19:PHK20 PIE19:PIF20 PIP19:PIQ20 PJK19:PJL20 PJV19:PJW20 PKQ19:PKR20 PLB19:PLC20 PLW19:PLX20 PMH19:PMI20 PNC19:PND20 PNN19:PNO20 POI19:POJ20 POT19:POU20 PPO19:PPP20 PPZ19:PQA20 PQU19:PQV20 PRF19:PRG20 PSA19:PSB20 PSL19:PSM20 PTG19:PTH20 PTR19:PTS20 PUM19:PUN20 PUX19:PUY20 PVS19:PVT20 PWD19:PWE20 PWY19:PWZ20 PXJ19:PXK20 PYE19:PYF20 PYP19:PYQ20 PZK19:PZL20 PZV19:PZW20 QAQ19:QAR20 QBB19:QBC20 QBW19:QBX20 QCH19:QCI20 QDC19:QDD20 QDN19:QDO20 QEI19:QEJ20 QET19:QEU20 QFO19:QFP20 QFZ19:QGA20 QGU19:QGV20 QHF19:QHG20 QIA19:QIB20 QIL19:QIM20 QJG19:QJH20 QJR19:QJS20 QKM19:QKN20 QKX19:QKY20 QLS19:QLT20 QMD19:QME20 QMY19:QMZ20 QNJ19:QNK20 QOE19:QOF20 QOP19:QOQ20 QPK19:QPL20 QPV19:QPW20 QQQ19:QQR20 QRB19:QRC20 QRW19:QRX20 QSH19:QSI20 QTC19:QTD20 QTN19:QTO20 QUI19:QUJ20 QUT19:QUU20 QVO19:QVP20 QVZ19:QWA20 QWU19:QWV20 QXF19:QXG20 QYA19:QYB20 QYL19:QYM20 QZG19:QZH20 QZR19:QZS20 RAM19:RAN20 RAX19:RAY20 RBS19:RBT20 RCD19:RCE20 RCY19:RCZ20 RDJ19:RDK20 REE19:REF20 REP19:REQ20 RFK19:RFL20 RFV19:RFW20 RGQ19:RGR20 RHB19:RHC20 RHW19:RHX20 RIH19:RII20 RJC19:RJD20 RJN19:RJO20 RKI19:RKJ20 RKT19:RKU20 RLO19:RLP20 RLZ19:RMA20 RMU19:RMV20 RNF19:RNG20 ROA19:ROB20 ROL19:ROM20 RPG19:RPH20 RPR19:RPS20 RQM19:RQN20 RQX19:RQY20 RRS19:RRT20 RSD19:RSE20 RSY19:RSZ20 RTJ19:RTK20 RUE19:RUF20 RUP19:RUQ20 RVK19:RVL20 RVV19:RVW20 RWQ19:RWR20 RXB19:RXC20 RXW19:RXX20 RYH19:RYI20 RZC19:RZD20 RZN19:RZO20 SAI19:SAJ20 SAT19:SAU20 SBO19:SBP20 SBZ19:SCA20 SCU19:SCV20 SDF19:SDG20 SEA19:SEB20 SEL19:SEM20 SFG19:SFH20 SFR19:SFS20 SGM19:SGN20 SGX19:SGY20 SHS19:SHT20 SID19:SIE20 SIY19:SIZ20 SJJ19:SJK20 SKE19:SKF20 SKP19:SKQ20 SLK19:SLL20 SLV19:SLW20 SMQ19:SMR20 SNB19:SNC20 SNW19:SNX20 SOH19:SOI20 SPC19:SPD20 SPN19:SPO20 SQI19:SQJ20 SQT19:SQU20 SRO19:SRP20 SRZ19:SSA20 SSU19:SSV20 STF19:STG20 SUA19:SUB20 SUL19:SUM20 SVG19:SVH20 SVR19:SVS20 SWM19:SWN20 SWX19:SWY20 SXS19:SXT20 SYD19:SYE20 SYY19:SYZ20 SZJ19:SZK20 TAE19:TAF20 TAP19:TAQ20 TBK19:TBL20 TBV19:TBW20 TCQ19:TCR20 TDB19:TDC20 TDW19:TDX20 TEH19:TEI20 TFC19:TFD20 TFN19:TFO20 TGI19:TGJ20 TGT19:TGU20 THO19:THP20 THZ19:TIA20 TIU19:TIV20 TJF19:TJG20 TKA19:TKB20 TKL19:TKM20 TLG19:TLH20 TLR19:TLS20 TMM19:TMN20 TMX19:TMY20 TNS19:TNT20 TOD19:TOE20 TOY19:TOZ20 TPJ19:TPK20 TQE19:TQF20 TQP19:TQQ20 TRK19:TRL20 TRV19:TRW20 TSQ19:TSR20 TTB19:TTC20 TTW19:TTX20 TUH19:TUI20 TVC19:TVD20 TVN19:TVO20 TWI19:TWJ20 TWT19:TWU20 TXO19:TXP20 TXZ19:TYA20 TYU19:TYV20 TZF19:TZG20 UAA19:UAB20 UAL19:UAM20 UBG19:UBH20 UBR19:UBS20 UCM19:UCN20 UCX19:UCY20 UDS19:UDT20 UED19:UEE20 UEY19:UEZ20 UFJ19:UFK20 UGE19:UGF20 UGP19:UGQ20 UHK19:UHL20 UHV19:UHW20 UIQ19:UIR20 UJB19:UJC20 UJW19:UJX20 UKH19:UKI20 ULC19:ULD20 ULN19:ULO20 UMI19:UMJ20 UMT19:UMU20 UNO19:UNP20 UNZ19:UOA20 UOU19:UOV20 UPF19:UPG20 UQA19:UQB20 UQL19:UQM20 URG19:URH20 URR19:URS20 USM19:USN20 USX19:USY20 UTS19:UTT20 UUD19:UUE20 UUY19:UUZ20 UVJ19:UVK20 UWE19:UWF20 UWP19:UWQ20 UXK19:UXL20 UXV19:UXW20 UYQ19:UYR20 UZB19:UZC20 UZW19:UZX20 VAH19:VAI20 VBC19:VBD20 VBN19:VBO20 VCI19:VCJ20 VCT19:VCU20 VDO19:VDP20 VDZ19:VEA20 VEU19:VEV20 VFF19:VFG20 VGA19:VGB20 VGL19:VGM20 VHG19:VHH20 VHR19:VHS20 VIM19:VIN20 VIX19:VIY20 VJS19:VJT20 VKD19:VKE20 VKY19:VKZ20 VLJ19:VLK20 VME19:VMF20 VMP19:VMQ20 VNK19:VNL20 VNV19:VNW20 VOQ19:VOR20 VPB19:VPC20 VPW19:VPX20 VQH19:VQI20 VRC19:VRD20 VRN19:VRO20 VSI19:VSJ20 VST19:VSU20 VTO19:VTP20 VTZ19:VUA20 VUU19:VUV20 VVF19:VVG20 VWA19:VWB20 VWL19:VWM20 VXG19:VXH20 VXR19:VXS20 VYM19:VYN20 VYX19:VYY20 VZS19:VZT20 WAD19:WAE20 WAY19:WAZ20 WBJ19:WBK20 WCE19:WCF20 WCP19:WCQ20 WDK19:WDL20 WDV19:WDW20 WEQ19:WER20 WFB19:WFC20 WFW19:WFX20 WGH19:WGI20 WHC19:WHD20 WHN19:WHO20 WII19:WIJ20 WIT19:WIU20 WJO19:WJP20 WJZ19:WKA20 WKU19:WKV20 WLF19:WLG20 WMA19:WMB20 WML19:WMM20 WNG19:WNH20 WNR19:WNS20 WOM19:WON20 WOX19:WOY20 WPS19:WPT20 WQD19:WQE20 WQY19:WQZ20 WRJ19:WRK20 WSE19:WSF20 WSP19:WSQ20 WTK19:WTL20 WTV19:WTW20 WUQ19:WUR20 WVB19:WVC20 WVW19:WVX20 WWH19:WWI20 AU19:AV20 P5:Q20 AA5:AB20">
    <cfRule type="cellIs" dxfId="17" priority="68" stopIfTrue="1" operator="between">
      <formula>10</formula>
      <formula>8</formula>
    </cfRule>
  </conditionalFormatting>
  <conditionalFormatting sqref="P9:Q9">
    <cfRule type="cellIs" dxfId="16" priority="36" stopIfTrue="1" operator="between">
      <formula>10</formula>
      <formula>8</formula>
    </cfRule>
  </conditionalFormatting>
  <conditionalFormatting sqref="AX18 CD18 DJ18 EP18 FV18 HB18 IH18 JN18 KT18 LZ18 NF18 OL18 PR18 QX18 SD18 TJ18 UP18 VV18 XB18 OGI19 OHO19 OIU19 OKA19 OLG19 OMM19 ONS19 OOY19 OQE19 ORK19 OSQ19 OTW19 OVC19 OWI19 OXO19 OYU19 PAA19 PBG19 PCM19 BG19:BG20 CM19:CM20 DS19:DS20 EY19:EY20 GE19:GE20 HK19:HK20 IQ19:IQ20 JW19:JW20 LC19:LC20 MI19:MI20 NO19:NO20 OU19:OU20 QA19:QA20 RG19:RG20 SM19:SM20 TS19:TS20 UY19:UY20 WE19:WE20 XK19:XK20 YQ19:YQ20 ZW19:ZW20 ABC19:ABC20 ACI19:ACI20 ADO19:ADO20 AEU19:AEU20 AGA19:AGA20 AHG19:AHG20 AIM19:AIM20 AJS19:AJS20 AKY19:AKY20 AME19:AME20 ANK19:ANK20 AOQ19:AOQ20 APW19:APW20 ARC19:ARC20 ASI19:ASI20 ATO19:ATO20 AUU19:AUU20 AWA19:AWA20 AXG19:AXG20 AYM19:AYM20 AZS19:AZS20 BAY19:BAY20 BCE19:BCE20 BDK19:BDK20 BEQ19:BEQ20 BFW19:BFW20 BHC19:BHC20 BII19:BII20 BJO19:BJO20 BKU19:BKU20 BMA19:BMA20 BNG19:BNG20 BOM19:BOM20 BPS19:BPS20 BQY19:BQY20 BSE19:BSE20 BTK19:BTK20 BUQ19:BUQ20 BVW19:BVW20 BXC19:BXC20 BYI19:BYI20 BZO19:BZO20 CAU19:CAU20 CCA19:CCA20 CDG19:CDG20 CEM19:CEM20 CFS19:CFS20 CGY19:CGY20 CIE19:CIE20 CJK19:CJK20 CKQ19:CKQ20 CLW19:CLW20 CNC19:CNC20 COI19:COI20 CPO19:CPO20 CQU19:CQU20 CSA19:CSA20 CTG19:CTG20 CUM19:CUM20 CVS19:CVS20 CWY19:CWY20 CYE19:CYE20 CZK19:CZK20 DAQ19:DAQ20 DBW19:DBW20 DDC19:DDC20 DEI19:DEI20 DFO19:DFO20 DGU19:DGU20 DIA19:DIA20 DJG19:DJG20 DKM19:DKM20 DLS19:DLS20 DMY19:DMY20 DOE19:DOE20 DPK19:DPK20 DQQ19:DQQ20 DRW19:DRW20 DTC19:DTC20 DUI19:DUI20 DVO19:DVO20 DWU19:DWU20 DYA19:DYA20 DZG19:DZG20 EAM19:EAM20 EBS19:EBS20 ECY19:ECY20 EEE19:EEE20 EFK19:EFK20 EGQ19:EGQ20 EHW19:EHW20 EJC19:EJC20 EKI19:EKI20 ELO19:ELO20 EMU19:EMU20 EOA19:EOA20 EPG19:EPG20 EQM19:EQM20 ERS19:ERS20 ESY19:ESY20 EUE19:EUE20 EVK19:EVK20 EWQ19:EWQ20 EXW19:EXW20 EZC19:EZC20 FAI19:FAI20 FBO19:FBO20 FCU19:FCU20 FEA19:FEA20 FFG19:FFG20 FGM19:FGM20 FHS19:FHS20 FIY19:FIY20 FKE19:FKE20 FLK19:FLK20 FMQ19:FMQ20 FNW19:FNW20 FPC19:FPC20 FQI19:FQI20 FRO19:FRO20 FSU19:FSU20 FUA19:FUA20 FVG19:FVG20 FWM19:FWM20 FXS19:FXS20 FYY19:FYY20 GAE19:GAE20 GBK19:GBK20 GCQ19:GCQ20 GDW19:GDW20 GFC19:GFC20 GGI19:GGI20 GHO19:GHO20 GIU19:GIU20 GKA19:GKA20 GLG19:GLG20 GMM19:GMM20 GNS19:GNS20 GOY19:GOY20 GQE19:GQE20 GRK19:GRK20 GSQ19:GSQ20 GTW19:GTW20 GVC19:GVC20 GWI19:GWI20 GXO19:GXO20 GYU19:GYU20 HAA19:HAA20 HBG19:HBG20 HCM19:HCM20 HDS19:HDS20 HEY19:HEY20 HGE19:HGE20 HHK19:HHK20 HIQ19:HIQ20 HJW19:HJW20 HLC19:HLC20 HMI19:HMI20 HNO19:HNO20 HOU19:HOU20 HQA19:HQA20 HRG19:HRG20 HSM19:HSM20 HTS19:HTS20 HUY19:HUY20 HWE19:HWE20 HXK19:HXK20 HYQ19:HYQ20 HZW19:HZW20 IBC19:IBC20 ICI19:ICI20 IDO19:IDO20 IEU19:IEU20 IGA19:IGA20 IHG19:IHG20 IIM19:IIM20 IJS19:IJS20 IKY19:IKY20 IME19:IME20 INK19:INK20 IOQ19:IOQ20 IPW19:IPW20 IRC19:IRC20 ISI19:ISI20 ITO19:ITO20 IUU19:IUU20 IWA19:IWA20 IXG19:IXG20 IYM19:IYM20 IZS19:IZS20 JAY19:JAY20 JCE19:JCE20 JDK19:JDK20 JEQ19:JEQ20 JFW19:JFW20 JHC19:JHC20 JII19:JII20 JJO19:JJO20 JKU19:JKU20 JMA19:JMA20 JNG19:JNG20 JOM19:JOM20 JPS19:JPS20 JQY19:JQY20 JSE19:JSE20 JTK19:JTK20 JUQ19:JUQ20 JVW19:JVW20 JXC19:JXC20 JYI19:JYI20 JZO19:JZO20 KAU19:KAU20 KCA19:KCA20 KDG19:KDG20 KEM19:KEM20 KFS19:KFS20 KGY19:KGY20 KIE19:KIE20 KJK19:KJK20 KKQ19:KKQ20 KLW19:KLW20 KNC19:KNC20 KOI19:KOI20 KPO19:KPO20 KQU19:KQU20 KSA19:KSA20 KTG19:KTG20 KUM19:KUM20 KVS19:KVS20 KWY19:KWY20 KYE19:KYE20 KZK19:KZK20 LAQ19:LAQ20 LBW19:LBW20 LDC19:LDC20 LEI19:LEI20 LFO19:LFO20 LGU19:LGU20 LIA19:LIA20 LJG19:LJG20 LKM19:LKM20 LLS19:LLS20 LMY19:LMY20 LOE19:LOE20 LPK19:LPK20 LQQ19:LQQ20 LRW19:LRW20 LTC19:LTC20 LUI19:LUI20 LVO19:LVO20 LWU19:LWU20 LYA19:LYA20 LZG19:LZG20 MAM19:MAM20 MBS19:MBS20 MCY19:MCY20 MEE19:MEE20 MFK19:MFK20 MGQ19:MGQ20 MHW19:MHW20 MJC19:MJC20 MKI19:MKI20 MLO19:MLO20 MMU19:MMU20 MOA19:MOA20 MPG19:MPG20 MQM19:MQM20 MRS19:MRS20 MSY19:MSY20 MUE19:MUE20 MVK19:MVK20 MWQ19:MWQ20 MXW19:MXW20 MZC19:MZC20 NAI19:NAI20 NBO19:NBO20 NCU19:NCU20 NEA19:NEA20 NFG19:NFG20 NGM19:NGM20 NHS19:NHS20 NIY19:NIY20 NKE19:NKE20 NLK19:NLK20 NMQ19:NMQ20 NNW19:NNW20 NPC19:NPC20 NQI19:NQI20 NRO19:NRO20 NSU19:NSU20 NUA19:NUA20 NVG19:NVG20 NWM19:NWM20 NXS19:NXS20 NYY19:NYY20 OAE19:OAE20 OBK19:OBK20 OCQ19:OCQ20 ODW19:ODW20 OFC19:OFC20 PDS19:PDS20 PEY19:PEY20 PGE19:PGE20 PHK19:PHK20 PIQ19:PIQ20 PJW19:PJW20 PLC19:PLC20 PMI19:PMI20 PNO19:PNO20 POU19:POU20 PQA19:PQA20 PRG19:PRG20 PSM19:PSM20 PTS19:PTS20 PUY19:PUY20 PWE19:PWE20 PXK19:PXK20 PYQ19:PYQ20 PZW19:PZW20 QBC19:QBC20 QCI19:QCI20 QDO19:QDO20 QEU19:QEU20 QGA19:QGA20 QHG19:QHG20 QIM19:QIM20 QJS19:QJS20 QKY19:QKY20 QME19:QME20 QNK19:QNK20 QOQ19:QOQ20 QPW19:QPW20 QRC19:QRC20 QSI19:QSI20 QTO19:QTO20 QUU19:QUU20 QWA19:QWA20 QXG19:QXG20 QYM19:QYM20 QZS19:QZS20 RAY19:RAY20 RCE19:RCE20 RDK19:RDK20 REQ19:REQ20 RFW19:RFW20 RHC19:RHC20 RII19:RII20 RJO19:RJO20 RKU19:RKU20 RMA19:RMA20 RNG19:RNG20 ROM19:ROM20 RPS19:RPS20 RQY19:RQY20 RSE19:RSE20 RTK19:RTK20 RUQ19:RUQ20 RVW19:RVW20 RXC19:RXC20 RYI19:RYI20 RZO19:RZO20 SAU19:SAU20 SCA19:SCA20 SDG19:SDG20 SEM19:SEM20 SFS19:SFS20 SGY19:SGY20 SIE19:SIE20 SJK19:SJK20 SKQ19:SKQ20 SLW19:SLW20 SNC19:SNC20 SOI19:SOI20 SPO19:SPO20 SQU19:SQU20 SSA19:SSA20 STG19:STG20 SUM19:SUM20 SVS19:SVS20 SWY19:SWY20 SYE19:SYE20 SZK19:SZK20 TAQ19:TAQ20 TBW19:TBW20 TDC19:TDC20 TEI19:TEI20 TFO19:TFO20 TGU19:TGU20 TIA19:TIA20 TJG19:TJG20 TKM19:TKM20 TLS19:TLS20 TMY19:TMY20 TOE19:TOE20 TPK19:TPK20 TQQ19:TQQ20 TRW19:TRW20 TTC19:TTC20 TUI19:TUI20 TVO19:TVO20 TWU19:TWU20 TYA19:TYA20 TZG19:TZG20 UAM19:UAM20 UBS19:UBS20 UCY19:UCY20 UEE19:UEE20 UFK19:UFK20 UGQ19:UGQ20 UHW19:UHW20 UJC19:UJC20 UKI19:UKI20 ULO19:ULO20 UMU19:UMU20 UOA19:UOA20 UPG19:UPG20 UQM19:UQM20 URS19:URS20 USY19:USY20 UUE19:UUE20 UVK19:UVK20 UWQ19:UWQ20 UXW19:UXW20 UZC19:UZC20 VAI19:VAI20 VBO19:VBO20 VCU19:VCU20 VEA19:VEA20 VFG19:VFG20 VGM19:VGM20 VHS19:VHS20 VIY19:VIY20 VKE19:VKE20 VLK19:VLK20 VMQ19:VMQ20 VNW19:VNW20 VPC19:VPC20 VQI19:VQI20 VRO19:VRO20 VSU19:VSU20 VUA19:VUA20 VVG19:VVG20 VWM19:VWM20 VXS19:VXS20 VYY19:VYY20 WAE19:WAE20 WBK19:WBK20 WCQ19:WCQ20 WDW19:WDW20 WFC19:WFC20 WGI19:WGI20 WHO19:WHO20 WIU19:WIU20 WKA19:WKA20 WLG19:WLG20 WMM19:WMM20 WNS19:WNS20 WOY19:WOY20 WQE19:WQE20 WRK19:WRK20 WSQ19:WSQ20 WTW19:WTW20 WVC19:WVC20 WWI19:WWI20 Q5:Q17 AB5:AB20">
    <cfRule type="containsText" dxfId="15" priority="54" stopIfTrue="1" operator="containsText" text="Bajo">
      <formula>NOT(ISERROR(SEARCH("Bajo",Q5)))</formula>
    </cfRule>
    <cfRule type="containsText" dxfId="14" priority="58" stopIfTrue="1" operator="containsText" text="Bajo">
      <formula>NOT(ISERROR(SEARCH("Bajo",Q5)))</formula>
    </cfRule>
    <cfRule type="containsText" dxfId="13" priority="59" stopIfTrue="1" operator="containsText" text="Alto">
      <formula>NOT(ISERROR(SEARCH("Alto",Q5)))</formula>
    </cfRule>
    <cfRule type="containsText" dxfId="12" priority="60" stopIfTrue="1" operator="containsText" text="Medio">
      <formula>NOT(ISERROR(SEARCH("Medio",Q5)))</formula>
    </cfRule>
    <cfRule type="containsText" dxfId="11" priority="61" stopIfTrue="1" operator="containsText" text="Medio">
      <formula>NOT(ISERROR(SEARCH("Medio",Q5)))</formula>
    </cfRule>
    <cfRule type="containsText" dxfId="10" priority="62" stopIfTrue="1" operator="containsText" text="Extremo">
      <formula>NOT(ISERROR(SEARCH("Extremo",Q5)))</formula>
    </cfRule>
    <cfRule type="expression" dxfId="9" priority="63" stopIfTrue="1">
      <formula>"Extremo"</formula>
    </cfRule>
  </conditionalFormatting>
  <conditionalFormatting sqref="Q8:Q9">
    <cfRule type="cellIs" dxfId="8" priority="64" stopIfTrue="1" operator="between">
      <formula>10</formula>
      <formula>8</formula>
    </cfRule>
  </conditionalFormatting>
  <conditionalFormatting sqref="AA8:AB9">
    <cfRule type="cellIs" dxfId="7" priority="35" stopIfTrue="1" operator="between">
      <formula>10</formula>
      <formula>8</formula>
    </cfRule>
  </conditionalFormatting>
  <conditionalFormatting sqref="AM18 BS18 CY18 EE18 FK18 GQ18 HW18 JC18 KI18 LO18 MU18 OA18 PG18 QM18 RS18 SY18 UE18 VK18 WQ18 XW18 Q18:Q20 OFX19 OHD19 OIJ19 OJP19 OKV19 OMB19 ONH19 OON19 OPT19 OQZ19 OSF19 OTL19 OUR19 OVX19 OXD19 OYJ19 OZP19 PAV19 PCB19 PDH19 AV19:AV20 CB19:CB20 DH19:DH20 EN19:EN20 FT19:FT20 GZ19:GZ20 IF19:IF20 JL19:JL20 KR19:KR20 LX19:LX20 ND19:ND20 OJ19:OJ20 PP19:PP20 QV19:QV20 SB19:SB20 TH19:TH20 UN19:UN20 VT19:VT20 WZ19:WZ20 YF19:YF20 ZL19:ZL20 AAR19:AAR20 ABX19:ABX20 ADD19:ADD20 AEJ19:AEJ20 AFP19:AFP20 AGV19:AGV20 AIB19:AIB20 AJH19:AJH20 AKN19:AKN20 ALT19:ALT20 AMZ19:AMZ20 AOF19:AOF20 APL19:APL20 AQR19:AQR20 ARX19:ARX20 ATD19:ATD20 AUJ19:AUJ20 AVP19:AVP20 AWV19:AWV20 AYB19:AYB20 AZH19:AZH20 BAN19:BAN20 BBT19:BBT20 BCZ19:BCZ20 BEF19:BEF20 BFL19:BFL20 BGR19:BGR20 BHX19:BHX20 BJD19:BJD20 BKJ19:BKJ20 BLP19:BLP20 BMV19:BMV20 BOB19:BOB20 BPH19:BPH20 BQN19:BQN20 BRT19:BRT20 BSZ19:BSZ20 BUF19:BUF20 BVL19:BVL20 BWR19:BWR20 BXX19:BXX20 BZD19:BZD20 CAJ19:CAJ20 CBP19:CBP20 CCV19:CCV20 CEB19:CEB20 CFH19:CFH20 CGN19:CGN20 CHT19:CHT20 CIZ19:CIZ20 CKF19:CKF20 CLL19:CLL20 CMR19:CMR20 CNX19:CNX20 CPD19:CPD20 CQJ19:CQJ20 CRP19:CRP20 CSV19:CSV20 CUB19:CUB20 CVH19:CVH20 CWN19:CWN20 CXT19:CXT20 CYZ19:CYZ20 DAF19:DAF20 DBL19:DBL20 DCR19:DCR20 DDX19:DDX20 DFD19:DFD20 DGJ19:DGJ20 DHP19:DHP20 DIV19:DIV20 DKB19:DKB20 DLH19:DLH20 DMN19:DMN20 DNT19:DNT20 DOZ19:DOZ20 DQF19:DQF20 DRL19:DRL20 DSR19:DSR20 DTX19:DTX20 DVD19:DVD20 DWJ19:DWJ20 DXP19:DXP20 DYV19:DYV20 EAB19:EAB20 EBH19:EBH20 ECN19:ECN20 EDT19:EDT20 EEZ19:EEZ20 EGF19:EGF20 EHL19:EHL20 EIR19:EIR20 EJX19:EJX20 ELD19:ELD20 EMJ19:EMJ20 ENP19:ENP20 EOV19:EOV20 EQB19:EQB20 ERH19:ERH20 ESN19:ESN20 ETT19:ETT20 EUZ19:EUZ20 EWF19:EWF20 EXL19:EXL20 EYR19:EYR20 EZX19:EZX20 FBD19:FBD20 FCJ19:FCJ20 FDP19:FDP20 FEV19:FEV20 FGB19:FGB20 FHH19:FHH20 FIN19:FIN20 FJT19:FJT20 FKZ19:FKZ20 FMF19:FMF20 FNL19:FNL20 FOR19:FOR20 FPX19:FPX20 FRD19:FRD20 FSJ19:FSJ20 FTP19:FTP20 FUV19:FUV20 FWB19:FWB20 FXH19:FXH20 FYN19:FYN20 FZT19:FZT20 GAZ19:GAZ20 GCF19:GCF20 GDL19:GDL20 GER19:GER20 GFX19:GFX20 GHD19:GHD20 GIJ19:GIJ20 GJP19:GJP20 GKV19:GKV20 GMB19:GMB20 GNH19:GNH20 GON19:GON20 GPT19:GPT20 GQZ19:GQZ20 GSF19:GSF20 GTL19:GTL20 GUR19:GUR20 GVX19:GVX20 GXD19:GXD20 GYJ19:GYJ20 GZP19:GZP20 HAV19:HAV20 HCB19:HCB20 HDH19:HDH20 HEN19:HEN20 HFT19:HFT20 HGZ19:HGZ20 HIF19:HIF20 HJL19:HJL20 HKR19:HKR20 HLX19:HLX20 HND19:HND20 HOJ19:HOJ20 HPP19:HPP20 HQV19:HQV20 HSB19:HSB20 HTH19:HTH20 HUN19:HUN20 HVT19:HVT20 HWZ19:HWZ20 HYF19:HYF20 HZL19:HZL20 IAR19:IAR20 IBX19:IBX20 IDD19:IDD20 IEJ19:IEJ20 IFP19:IFP20 IGV19:IGV20 IIB19:IIB20 IJH19:IJH20 IKN19:IKN20 ILT19:ILT20 IMZ19:IMZ20 IOF19:IOF20 IPL19:IPL20 IQR19:IQR20 IRX19:IRX20 ITD19:ITD20 IUJ19:IUJ20 IVP19:IVP20 IWV19:IWV20 IYB19:IYB20 IZH19:IZH20 JAN19:JAN20 JBT19:JBT20 JCZ19:JCZ20 JEF19:JEF20 JFL19:JFL20 JGR19:JGR20 JHX19:JHX20 JJD19:JJD20 JKJ19:JKJ20 JLP19:JLP20 JMV19:JMV20 JOB19:JOB20 JPH19:JPH20 JQN19:JQN20 JRT19:JRT20 JSZ19:JSZ20 JUF19:JUF20 JVL19:JVL20 JWR19:JWR20 JXX19:JXX20 JZD19:JZD20 KAJ19:KAJ20 KBP19:KBP20 KCV19:KCV20 KEB19:KEB20 KFH19:KFH20 KGN19:KGN20 KHT19:KHT20 KIZ19:KIZ20 KKF19:KKF20 KLL19:KLL20 KMR19:KMR20 KNX19:KNX20 KPD19:KPD20 KQJ19:KQJ20 KRP19:KRP20 KSV19:KSV20 KUB19:KUB20 KVH19:KVH20 KWN19:KWN20 KXT19:KXT20 KYZ19:KYZ20 LAF19:LAF20 LBL19:LBL20 LCR19:LCR20 LDX19:LDX20 LFD19:LFD20 LGJ19:LGJ20 LHP19:LHP20 LIV19:LIV20 LKB19:LKB20 LLH19:LLH20 LMN19:LMN20 LNT19:LNT20 LOZ19:LOZ20 LQF19:LQF20 LRL19:LRL20 LSR19:LSR20 LTX19:LTX20 LVD19:LVD20 LWJ19:LWJ20 LXP19:LXP20 LYV19:LYV20 MAB19:MAB20 MBH19:MBH20 MCN19:MCN20 MDT19:MDT20 MEZ19:MEZ20 MGF19:MGF20 MHL19:MHL20 MIR19:MIR20 MJX19:MJX20 MLD19:MLD20 MMJ19:MMJ20 MNP19:MNP20 MOV19:MOV20 MQB19:MQB20 MRH19:MRH20 MSN19:MSN20 MTT19:MTT20 MUZ19:MUZ20 MWF19:MWF20 MXL19:MXL20 MYR19:MYR20 MZX19:MZX20 NBD19:NBD20 NCJ19:NCJ20 NDP19:NDP20 NEV19:NEV20 NGB19:NGB20 NHH19:NHH20 NIN19:NIN20 NJT19:NJT20 NKZ19:NKZ20 NMF19:NMF20 NNL19:NNL20 NOR19:NOR20 NPX19:NPX20 NRD19:NRD20 NSJ19:NSJ20 NTP19:NTP20 NUV19:NUV20 NWB19:NWB20 NXH19:NXH20 NYN19:NYN20 NZT19:NZT20 OAZ19:OAZ20 OCF19:OCF20 ODL19:ODL20 OER19:OER20 PEN19:PEN20 PFT19:PFT20 PGZ19:PGZ20 PIF19:PIF20 PJL19:PJL20 PKR19:PKR20 PLX19:PLX20 PND19:PND20 POJ19:POJ20 PPP19:PPP20 PQV19:PQV20 PSB19:PSB20 PTH19:PTH20 PUN19:PUN20 PVT19:PVT20 PWZ19:PWZ20 PYF19:PYF20 PZL19:PZL20 QAR19:QAR20 QBX19:QBX20 QDD19:QDD20 QEJ19:QEJ20 QFP19:QFP20 QGV19:QGV20 QIB19:QIB20 QJH19:QJH20 QKN19:QKN20 QLT19:QLT20 QMZ19:QMZ20 QOF19:QOF20 QPL19:QPL20 QQR19:QQR20 QRX19:QRX20 QTD19:QTD20 QUJ19:QUJ20 QVP19:QVP20 QWV19:QWV20 QYB19:QYB20 QZH19:QZH20 RAN19:RAN20 RBT19:RBT20 RCZ19:RCZ20 REF19:REF20 RFL19:RFL20 RGR19:RGR20 RHX19:RHX20 RJD19:RJD20 RKJ19:RKJ20 RLP19:RLP20 RMV19:RMV20 ROB19:ROB20 RPH19:RPH20 RQN19:RQN20 RRT19:RRT20 RSZ19:RSZ20 RUF19:RUF20 RVL19:RVL20 RWR19:RWR20 RXX19:RXX20 RZD19:RZD20 SAJ19:SAJ20 SBP19:SBP20 SCV19:SCV20 SEB19:SEB20 SFH19:SFH20 SGN19:SGN20 SHT19:SHT20 SIZ19:SIZ20 SKF19:SKF20 SLL19:SLL20 SMR19:SMR20 SNX19:SNX20 SPD19:SPD20 SQJ19:SQJ20 SRP19:SRP20 SSV19:SSV20 SUB19:SUB20 SVH19:SVH20 SWN19:SWN20 SXT19:SXT20 SYZ19:SYZ20 TAF19:TAF20 TBL19:TBL20 TCR19:TCR20 TDX19:TDX20 TFD19:TFD20 TGJ19:TGJ20 THP19:THP20 TIV19:TIV20 TKB19:TKB20 TLH19:TLH20 TMN19:TMN20 TNT19:TNT20 TOZ19:TOZ20 TQF19:TQF20 TRL19:TRL20 TSR19:TSR20 TTX19:TTX20 TVD19:TVD20 TWJ19:TWJ20 TXP19:TXP20 TYV19:TYV20 UAB19:UAB20 UBH19:UBH20 UCN19:UCN20 UDT19:UDT20 UEZ19:UEZ20 UGF19:UGF20 UHL19:UHL20 UIR19:UIR20 UJX19:UJX20 ULD19:ULD20 UMJ19:UMJ20 UNP19:UNP20 UOV19:UOV20 UQB19:UQB20 URH19:URH20 USN19:USN20 UTT19:UTT20 UUZ19:UUZ20 UWF19:UWF20 UXL19:UXL20 UYR19:UYR20 UZX19:UZX20 VBD19:VBD20 VCJ19:VCJ20 VDP19:VDP20 VEV19:VEV20 VGB19:VGB20 VHH19:VHH20 VIN19:VIN20 VJT19:VJT20 VKZ19:VKZ20 VMF19:VMF20 VNL19:VNL20 VOR19:VOR20 VPX19:VPX20 VRD19:VRD20 VSJ19:VSJ20 VTP19:VTP20 VUV19:VUV20 VWB19:VWB20 VXH19:VXH20 VYN19:VYN20 VZT19:VZT20 WAZ19:WAZ20 WCF19:WCF20 WDL19:WDL20 WER19:WER20 WFX19:WFX20 WHD19:WHD20 WIJ19:WIJ20 WJP19:WJP20 WKV19:WKV20 WMB19:WMB20 WNH19:WNH20 WON19:WON20 WPT19:WPT20 WQZ19:WQZ20 WSF19:WSF20 WTL19:WTL20 WUR19:WUR20 WVX19:WVX20">
    <cfRule type="containsText" dxfId="6" priority="14" stopIfTrue="1" operator="containsText" text="Bajo">
      <formula>NOT(ISERROR(SEARCH("Bajo",Q18)))</formula>
    </cfRule>
    <cfRule type="containsText" dxfId="5" priority="15" stopIfTrue="1" operator="containsText" text="Bajo">
      <formula>NOT(ISERROR(SEARCH("Bajo",Q18)))</formula>
    </cfRule>
    <cfRule type="containsText" dxfId="4" priority="16" stopIfTrue="1" operator="containsText" text="Alto">
      <formula>NOT(ISERROR(SEARCH("Alto",Q18)))</formula>
    </cfRule>
    <cfRule type="containsText" dxfId="3" priority="17" stopIfTrue="1" operator="containsText" text="Medio">
      <formula>NOT(ISERROR(SEARCH("Medio",Q18)))</formula>
    </cfRule>
    <cfRule type="containsText" dxfId="2" priority="18" stopIfTrue="1" operator="containsText" text="Medio">
      <formula>NOT(ISERROR(SEARCH("Medio",Q18)))</formula>
    </cfRule>
    <cfRule type="containsText" dxfId="1" priority="19" stopIfTrue="1" operator="containsText" text="Extremo">
      <formula>NOT(ISERROR(SEARCH("Extremo",Q18)))</formula>
    </cfRule>
    <cfRule type="expression" dxfId="0" priority="20" stopIfTrue="1">
      <formula>"Extremo"</formula>
    </cfRule>
  </conditionalFormatting>
  <pageMargins left="0.7" right="0.7" top="0.75" bottom="0.75" header="0.3" footer="0.3"/>
  <pageSetup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F6EF-D771-4249-B069-E2871FE672F2}">
  <dimension ref="A1:I1"/>
  <sheetViews>
    <sheetView view="pageBreakPreview" zoomScaleNormal="100" zoomScaleSheetLayoutView="100" workbookViewId="0">
      <selection activeCell="I16" sqref="I16"/>
    </sheetView>
  </sheetViews>
  <sheetFormatPr baseColWidth="10" defaultColWidth="11" defaultRowHeight="14.25" x14ac:dyDescent="0.2"/>
  <cols>
    <col min="9" max="9" width="12.75" customWidth="1"/>
  </cols>
  <sheetData>
    <row r="1" spans="1:9" ht="15" x14ac:dyDescent="0.25">
      <c r="A1" s="61" t="s">
        <v>77</v>
      </c>
      <c r="B1" s="61"/>
      <c r="C1" s="61"/>
      <c r="D1" s="61"/>
      <c r="E1" s="61"/>
      <c r="F1" s="61"/>
      <c r="G1" s="61"/>
      <c r="H1" s="61"/>
      <c r="I1" s="61"/>
    </row>
  </sheetData>
  <mergeCells count="1">
    <mergeCell ref="A1:I1"/>
  </mergeCells>
  <pageMargins left="0.7" right="0.7" top="0.75" bottom="0.75" header="0.3" footer="0.3"/>
  <pageSetup scale="8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E7DA-5ABA-4253-9B5A-8C84C774D849}">
  <dimension ref="A1:D14"/>
  <sheetViews>
    <sheetView view="pageBreakPreview" zoomScaleNormal="100" zoomScaleSheetLayoutView="100" workbookViewId="0">
      <selection activeCell="H14" sqref="H14"/>
    </sheetView>
  </sheetViews>
  <sheetFormatPr baseColWidth="10" defaultColWidth="11" defaultRowHeight="14.25" x14ac:dyDescent="0.2"/>
  <cols>
    <col min="4" max="4" width="20.25" customWidth="1"/>
  </cols>
  <sheetData>
    <row r="1" spans="1:4" ht="15" x14ac:dyDescent="0.25">
      <c r="A1" s="61" t="s">
        <v>78</v>
      </c>
      <c r="B1" s="61"/>
      <c r="C1" s="61"/>
      <c r="D1" s="61"/>
    </row>
    <row r="14" spans="1:4" ht="57" customHeight="1" x14ac:dyDescent="0.2"/>
  </sheetData>
  <mergeCells count="1">
    <mergeCell ref="A1:D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A8036-E491-400B-830E-D56DC8A1CCB9}">
  <dimension ref="A1:I1"/>
  <sheetViews>
    <sheetView view="pageBreakPreview" zoomScaleNormal="100" zoomScaleSheetLayoutView="100" workbookViewId="0">
      <selection activeCell="J17" sqref="J17"/>
    </sheetView>
  </sheetViews>
  <sheetFormatPr baseColWidth="10" defaultColWidth="11" defaultRowHeight="14.25" x14ac:dyDescent="0.2"/>
  <cols>
    <col min="9" max="9" width="12.75" customWidth="1"/>
  </cols>
  <sheetData>
    <row r="1" spans="1:9" ht="15" x14ac:dyDescent="0.25">
      <c r="A1" s="61" t="s">
        <v>77</v>
      </c>
      <c r="B1" s="61"/>
      <c r="C1" s="61"/>
      <c r="D1" s="61"/>
      <c r="E1" s="61"/>
      <c r="F1" s="61"/>
      <c r="G1" s="61"/>
      <c r="H1" s="61"/>
      <c r="I1" s="61"/>
    </row>
  </sheetData>
  <mergeCells count="1">
    <mergeCell ref="A1:I1"/>
  </mergeCells>
  <pageMargins left="0.7" right="0.7" top="0.75" bottom="0.75"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0B47-9246-4913-BA02-91E0EF385187}">
  <dimension ref="A1:C1"/>
  <sheetViews>
    <sheetView view="pageBreakPreview" zoomScaleNormal="100" zoomScaleSheetLayoutView="100" workbookViewId="0">
      <selection activeCell="C20" sqref="C20"/>
    </sheetView>
  </sheetViews>
  <sheetFormatPr baseColWidth="10" defaultColWidth="11" defaultRowHeight="14.25" x14ac:dyDescent="0.2"/>
  <cols>
    <col min="3" max="3" width="11.5" customWidth="1"/>
  </cols>
  <sheetData>
    <row r="1" spans="1:3" ht="15" x14ac:dyDescent="0.25">
      <c r="A1" s="61" t="s">
        <v>79</v>
      </c>
      <c r="B1" s="61"/>
      <c r="C1" s="61"/>
    </row>
  </sheetData>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f1a8e7-50c0-4a08-a12d-46053eef02ff">
      <Terms xmlns="http://schemas.microsoft.com/office/infopath/2007/PartnerControls"/>
    </lcf76f155ced4ddcb4097134ff3c332f>
    <TaxCatchAll xmlns="440ad6e9-74fc-41c0-90ce-2f3dee24499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20" ma:contentTypeDescription="Crear nuevo documento." ma:contentTypeScope="" ma:versionID="171ec4270a7517cfab954fe506e7ba1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790b04730594abcddcb08cfc870d048d"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81CAF2-A4E5-411B-8065-EB6E4A5B908D}">
  <ds:schemaRefs>
    <ds:schemaRef ds:uri="http://schemas.microsoft.com/sharepoint/v3/contenttype/forms"/>
  </ds:schemaRefs>
</ds:datastoreItem>
</file>

<file path=customXml/itemProps2.xml><?xml version="1.0" encoding="utf-8"?>
<ds:datastoreItem xmlns:ds="http://schemas.openxmlformats.org/officeDocument/2006/customXml" ds:itemID="{7ED7BCA8-2DF7-408D-8550-4B994765DA00}">
  <ds:schemaRefs>
    <ds:schemaRef ds:uri="http://schemas.microsoft.com/sharepoint/v3"/>
    <ds:schemaRef ds:uri="http://schemas.microsoft.com/office/2006/documentManagement/types"/>
    <ds:schemaRef ds:uri="http://schemas.microsoft.com/office/infopath/2007/PartnerControls"/>
    <ds:schemaRef ds:uri="440ad6e9-74fc-41c0-90ce-2f3dee244990"/>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7af1a8e7-50c0-4a08-a12d-46053eef02ff"/>
    <ds:schemaRef ds:uri="http://www.w3.org/XML/1998/namespace"/>
  </ds:schemaRefs>
</ds:datastoreItem>
</file>

<file path=customXml/itemProps3.xml><?xml version="1.0" encoding="utf-8"?>
<ds:datastoreItem xmlns:ds="http://schemas.openxmlformats.org/officeDocument/2006/customXml" ds:itemID="{D5EAD386-56C9-470E-AD74-0E3B47424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af1a8e7-50c0-4a08-a12d-46053eef02ff"/>
    <ds:schemaRef ds:uri="440ad6e9-74fc-41c0-90ce-2f3dee244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Matriz</vt:lpstr>
      <vt:lpstr>Impacto</vt:lpstr>
      <vt:lpstr>Probabilidad</vt:lpstr>
      <vt:lpstr>Valoración</vt:lpstr>
      <vt:lpstr>Categoría</vt:lpstr>
      <vt:lpstr>Categoría!Área_de_impresión</vt:lpstr>
      <vt:lpstr>Impacto!Área_de_impresión</vt:lpstr>
      <vt:lpstr>Matriz!Área_de_impresión</vt:lpstr>
      <vt:lpstr>Probabilidad!Área_de_impresión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Ignacio Sánchez Castillo</dc:creator>
  <cp:keywords/>
  <dc:description/>
  <cp:lastModifiedBy>Sergio García Marín</cp:lastModifiedBy>
  <cp:revision/>
  <dcterms:created xsi:type="dcterms:W3CDTF">2019-07-11T14:55:28Z</dcterms:created>
  <dcterms:modified xsi:type="dcterms:W3CDTF">2024-12-09T23:34:43Z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