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XXX. SIP XXX-2025 Internet/Editables/"/>
    </mc:Choice>
  </mc:AlternateContent>
  <xr:revisionPtr revIDLastSave="89" documentId="13_ncr:1_{02C5950D-EF5E-4B70-A6E2-AFC1BB4C4AE9}" xr6:coauthVersionLast="47" xr6:coauthVersionMax="47" xr10:uidLastSave="{9F2C10FD-1031-4197-9A63-845F32D3C0A2}"/>
  <bookViews>
    <workbookView xWindow="-108" yWindow="-108" windowWidth="23256" windowHeight="12456" tabRatio="809" firstSheet="2" activeTab="1" xr2:uid="{00000000-000D-0000-FFFF-FFFF00000000}"/>
  </bookViews>
  <sheets>
    <sheet name="CONSOLIDADO" sheetId="8" r:id="rId1"/>
    <sheet name="SEDE 601" sheetId="4" r:id="rId2"/>
    <sheet name="SEDE  OFICINAS 801 Y 802" sheetId="5" r:id="rId3"/>
  </sheets>
  <externalReferences>
    <externalReference r:id="rId4"/>
  </externalReferences>
  <definedNames>
    <definedName name="_xlnm.Print_Area" localSheetId="0">CONSOLIDADO!$A$1:$D$17</definedName>
    <definedName name="_xlnm.Print_Area" localSheetId="1">'SEDE 601'!$A$1:$G$34</definedName>
    <definedName name="_xlnm.Print_Area" localSheetId="2">'SEDE  OFICINAS 801 Y 802'!$A$1:$G$37</definedName>
    <definedName name="GGE">'[1]EXP DEL CONTRATISTA'!$G$13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C16" i="8"/>
  <c r="C14" i="8"/>
  <c r="D15" i="8"/>
  <c r="D14" i="8"/>
  <c r="D13" i="8"/>
  <c r="D12" i="8"/>
  <c r="C12" i="8"/>
  <c r="F23" i="4"/>
  <c r="F22" i="4"/>
  <c r="F21" i="4"/>
  <c r="F20" i="4"/>
  <c r="F24" i="5"/>
  <c r="F23" i="5"/>
  <c r="F22" i="5"/>
  <c r="F21" i="5"/>
  <c r="F25" i="5" s="1"/>
  <c r="C13" i="8"/>
</calcChain>
</file>

<file path=xl/sharedStrings.xml><?xml version="1.0" encoding="utf-8"?>
<sst xmlns="http://schemas.openxmlformats.org/spreadsheetml/2006/main" count="102" uniqueCount="58">
  <si>
    <t>FONDO DE ENERGÍAS NO CONVENCIONALES Y GESTIÓN EFICIENTE DE LA ENERGÍA – FENOGE</t>
  </si>
  <si>
    <t>INVITACIÓN A COTIZAR SIP-004-2025-FENOGE</t>
  </si>
  <si>
    <t>ANEXO 1 - FORMATO DE INFORMACIÓN APORTADA POR LOS PREOVEEDORES- COTIZACIÓN</t>
  </si>
  <si>
    <t>SEDE I</t>
  </si>
  <si>
    <t>Carrera 12 No. 84-12 oficina 601, Edificio Torre Avenida 82</t>
  </si>
  <si>
    <t>SEDE II</t>
  </si>
  <si>
    <t>Carrera 12 No. 84-12 pisos 8 y 9, Edificio Torre Avenida 82</t>
  </si>
  <si>
    <t>2. Servicio de Internet</t>
  </si>
  <si>
    <t>ítem</t>
  </si>
  <si>
    <t>Descripción</t>
  </si>
  <si>
    <t>VR. TOTAL</t>
  </si>
  <si>
    <t>Servicio de Internet Dedicado (1:1)</t>
  </si>
  <si>
    <t>Wifi</t>
  </si>
  <si>
    <t>Firewall</t>
  </si>
  <si>
    <t>VoIP y Teléfono</t>
  </si>
  <si>
    <t>VALOR TOTAL COTIZACIÓN (AÑO)</t>
  </si>
  <si>
    <t xml:space="preserve">INVITACIÓN A COTIZAR SIP-008-2025-FENOGE </t>
  </si>
  <si>
    <t>ANEXO 1 - FORMATO DE INFORMACIÓN APORTADA POR LOS PROVEEDORES- COTIZACIÓN</t>
  </si>
  <si>
    <t>COTIZANTE</t>
  </si>
  <si>
    <t>FECHA DE COTIZACIÓN:</t>
  </si>
  <si>
    <t>NOMBRE COTIZANTE</t>
  </si>
  <si>
    <t>NIT COTIZANTE:</t>
  </si>
  <si>
    <r>
      <rPr>
        <b/>
        <sz val="9"/>
        <color rgb="FF000000"/>
        <rFont val="Nunito"/>
      </rPr>
      <t xml:space="preserve">Instrucciones para el diligenciamiento:
</t>
    </r>
    <r>
      <rPr>
        <sz val="9"/>
        <color rgb="FF000000"/>
        <rFont val="Nunito"/>
      </rPr>
      <t xml:space="preserve">
</t>
    </r>
    <r>
      <rPr>
        <b/>
        <sz val="9"/>
        <color rgb="FF000000"/>
        <rFont val="Nunito"/>
      </rPr>
      <t xml:space="preserve">1. </t>
    </r>
    <r>
      <rPr>
        <sz val="9"/>
        <color rgb="FF000000"/>
        <rFont val="Nunito"/>
      </rPr>
      <t xml:space="preserve">Como validez de la presentación de la presente cotización, se debera adjuntar el Anexo 04-Certificacion de Cotización debidamente diligenciada y firmada
</t>
    </r>
    <r>
      <rPr>
        <b/>
        <sz val="9"/>
        <color rgb="FF000000"/>
        <rFont val="Nunito"/>
      </rPr>
      <t xml:space="preserve">2. </t>
    </r>
    <r>
      <rPr>
        <sz val="9"/>
        <color rgb="FF000000"/>
        <rFont val="Nunito"/>
      </rPr>
      <t xml:space="preserve">El cotizante solo deberá diligenciar las </t>
    </r>
    <r>
      <rPr>
        <b/>
        <u/>
        <sz val="9"/>
        <color rgb="FF000000"/>
        <rFont val="Nunito"/>
      </rPr>
      <t xml:space="preserve">celdas resaltadas de color amarillo.
</t>
    </r>
    <r>
      <rPr>
        <b/>
        <sz val="9"/>
        <color rgb="FF000000"/>
        <rFont val="Nunito"/>
      </rPr>
      <t>3.</t>
    </r>
    <r>
      <rPr>
        <sz val="9"/>
        <color rgb="FF000000"/>
        <rFont val="Nunito"/>
      </rPr>
      <t xml:space="preserve"> Para cotizar deberá tener en cuenta el valor de los bienes, servicios y obras considerando la totalidad de requisitos, condiciones, obligaciones, especificaciones técnicas, entre otras.
</t>
    </r>
    <r>
      <rPr>
        <b/>
        <sz val="9"/>
        <color rgb="FF000000"/>
        <rFont val="Nunito"/>
      </rPr>
      <t xml:space="preserve">4. </t>
    </r>
    <r>
      <rPr>
        <sz val="9"/>
        <color rgb="FF000000"/>
        <rFont val="Nunito"/>
      </rPr>
      <t>El cotizante deberá tener en cuenta todos los tributos a que haya lugar, incluyendo los tributos municipales, departamentales y nacionales, y todas las contribuciones y estampillas e impuestos de acuerdo con el tipo de contrato, el objeto y el lugar de ejecución.</t>
    </r>
  </si>
  <si>
    <t>Sede I. Lugar en donde se prestarán los servicios: 
Carrera 12 No. 84-12 oficina 601, Edificio Torre Avenida 82</t>
  </si>
  <si>
    <t>1. Servicio de Internet</t>
  </si>
  <si>
    <t>Cotización por 1 Año</t>
  </si>
  <si>
    <t>Observaciones</t>
  </si>
  <si>
    <t>Unidad</t>
  </si>
  <si>
    <t>Tiempo (Meses)</t>
  </si>
  <si>
    <t>Valor Unitario Mensual (Inc. Iva)</t>
  </si>
  <si>
    <t>Valor Total (Inc. Iva)</t>
  </si>
  <si>
    <t>1.1</t>
  </si>
  <si>
    <r>
      <rPr>
        <b/>
        <sz val="10"/>
        <color rgb="FF000000"/>
        <rFont val="Nunito"/>
      </rPr>
      <t xml:space="preserve">Servicio de Internet Fibra óptica  (1:1)
</t>
    </r>
    <r>
      <rPr>
        <sz val="9"/>
        <color rgb="FF000000"/>
        <rFont val="Nunito"/>
      </rPr>
      <t xml:space="preserve">•	Ancho de banda mínimo requerido: 300 Mbps 
•	Suministro de una IP Pública
•	Tipo de última milla: Fibra óptica
•	Velocidad simétrica
•	Interfaz Ethernet Eléctrica RJ45
•	1 Switch de hasta 24 puertos POE (solo requerido si los Access Point APS o teléfonos requieran dicha tecnología), que cuente con conexión para teléfonos. </t>
    </r>
  </si>
  <si>
    <t>Und</t>
  </si>
  <si>
    <t>1.2</t>
  </si>
  <si>
    <r>
      <rPr>
        <b/>
        <sz val="10"/>
        <color rgb="FF000000"/>
        <rFont val="Nunito"/>
      </rPr>
      <t xml:space="preserve">Access point
</t>
    </r>
    <r>
      <rPr>
        <sz val="9"/>
        <color rgb="FF000000"/>
        <rFont val="Nunito"/>
      </rPr>
      <t xml:space="preserve">•	Access point
•	Cantidad de dispositivos mínimos requeridos: 5, que permitan cubrir un área de 175 m2
•	El objetivo de estos es garantizar la conexión simultánea a un mínimo a 75 usuarios. </t>
    </r>
  </si>
  <si>
    <t>1.3</t>
  </si>
  <si>
    <r>
      <rPr>
        <b/>
        <sz val="10"/>
        <color rgb="FF000000"/>
        <rFont val="Nunito"/>
      </rPr>
      <t xml:space="preserve">Firewall
</t>
    </r>
    <r>
      <rPr>
        <sz val="9"/>
        <color rgb="FF000000"/>
        <rFont val="Nunito"/>
      </rPr>
      <t>•	Equipo para Gestión Unificada de Amenazas
•	UTM que permita seguridad perimetral, que cubra integralmente la velocidad de internet contratada,
y que cuente al menos con los siguientes servicios:  IPS, Control de Aplicaciones, Firewall, Antimalware, Protección contra Ataques Persistentes, Filtro de  navegación y contenido web.</t>
    </r>
  </si>
  <si>
    <t>Es importante tener en cuenta por parte del oferente, que los siguientes elementos, deberán ser tenidos en cuenta por parte del contratista dentro de los costos previamente definidas.</t>
  </si>
  <si>
    <t>Nota 1:</t>
  </si>
  <si>
    <t>Conectividad de última milla, desde la troncal de fibra óptica hasta la oficina ubicada en la Carrera 12 No. 84-12 oficina 601, Edificio Torre Avenida 82; y demas condiciones descritas en el documento SIP-008-2025.</t>
  </si>
  <si>
    <t>Nota 2:</t>
  </si>
  <si>
    <t>Suministro, instalación, configuración, adecuaciones y puesta en marcha de los elementos de gabinetes, hardware y cableado para garantizar la prestación de los servicios;  y demas condiciones descritas en el documento SIP-008-2025.</t>
  </si>
  <si>
    <t>Nota 3:</t>
  </si>
  <si>
    <t>Los elementos de hardware, cableado y demás insumos para la correcta prestación de servicios objeto del presente sondeo, deberán ser suministrados por el contratista bajo en calidad de Renting o comodato, por lo cual, este costo deberá contemplarse de manera implicita en la presente cotización; y demas condiciones descritas en el documento SIP-008-2025.</t>
  </si>
  <si>
    <t>Nombre del cotizante:</t>
  </si>
  <si>
    <t>NIT o CC (según la figura de cotización):</t>
  </si>
  <si>
    <t>Persona de contacto:</t>
  </si>
  <si>
    <t>Número telefónico de contacto:</t>
  </si>
  <si>
    <t>Correo eléctrónico de contacto:</t>
  </si>
  <si>
    <r>
      <rPr>
        <b/>
        <sz val="9"/>
        <color rgb="FF000000"/>
        <rFont val="Nunito"/>
      </rPr>
      <t xml:space="preserve">Instrucciones para el diligenciamiento:
</t>
    </r>
    <r>
      <rPr>
        <sz val="9"/>
        <color rgb="FF000000"/>
        <rFont val="Nunito"/>
      </rPr>
      <t xml:space="preserve">
</t>
    </r>
    <r>
      <rPr>
        <b/>
        <sz val="9"/>
        <color rgb="FF000000"/>
        <rFont val="Nunito"/>
      </rPr>
      <t xml:space="preserve">1. Como validez de la presentación de la presente cotización, se debera adjuntar el Anexo 04-Certificacion de Cotización debidamente diligenciada y firmada
2. </t>
    </r>
    <r>
      <rPr>
        <sz val="9"/>
        <color rgb="FF000000"/>
        <rFont val="Nunito"/>
      </rPr>
      <t xml:space="preserve">El cotizante solo deberá diligenciar las </t>
    </r>
    <r>
      <rPr>
        <b/>
        <u/>
        <sz val="9"/>
        <color rgb="FF000000"/>
        <rFont val="Nunito"/>
      </rPr>
      <t xml:space="preserve">celdas resaltadas de color amarillo.
</t>
    </r>
    <r>
      <rPr>
        <b/>
        <sz val="9"/>
        <color rgb="FF000000"/>
        <rFont val="Nunito"/>
      </rPr>
      <t>3.</t>
    </r>
    <r>
      <rPr>
        <sz val="9"/>
        <color rgb="FF000000"/>
        <rFont val="Nunito"/>
      </rPr>
      <t xml:space="preserve"> Para cotizar deberá tener en cuenta el valor de los bienes, servicios y obras considerando la totalidad de requisitos, condiciones, obligaciones, especificaciones técnicas, entre otras.
</t>
    </r>
    <r>
      <rPr>
        <b/>
        <sz val="9"/>
        <color rgb="FF000000"/>
        <rFont val="Nunito"/>
      </rPr>
      <t xml:space="preserve">4. </t>
    </r>
    <r>
      <rPr>
        <sz val="9"/>
        <color rgb="FF000000"/>
        <rFont val="Nunito"/>
      </rPr>
      <t>El cotizante deberá tener en cuenta todos los tributos a que haya lugar, incluyendo los tributos municipales, departamentales y nacionales, y todas las contribuciones y estampillas e impuestos de acuerdo con el tipo de contrato, el objeto y el lugar de ejecución.</t>
    </r>
  </si>
  <si>
    <t>Lugar de prestación de los servicios:
Edificio Torre Avenida 82 (Carrera 12 No 84a-12 Bogotá DC), Oficinas 801 y 802</t>
  </si>
  <si>
    <r>
      <rPr>
        <b/>
        <sz val="10"/>
        <color rgb="FF000000"/>
        <rFont val="Nunito"/>
      </rPr>
      <t xml:space="preserve">Servicio de Internet Fibra óptica </t>
    </r>
    <r>
      <rPr>
        <b/>
        <sz val="10"/>
        <color rgb="FFFF0000"/>
        <rFont val="Nunito"/>
      </rPr>
      <t xml:space="preserve"> </t>
    </r>
    <r>
      <rPr>
        <b/>
        <sz val="10"/>
        <color rgb="FF000000"/>
        <rFont val="Nunito"/>
      </rPr>
      <t xml:space="preserve">(1:1)
</t>
    </r>
    <r>
      <rPr>
        <sz val="9"/>
        <color rgb="FF000000"/>
        <rFont val="Nunito"/>
      </rPr>
      <t xml:space="preserve">•	Ancho de banda mínimo requerido: 1 Gbps 
•	Suministro de una IP Pública
•	Tipo de última milla: Fibra óptica
•	Velocidad simétrica
•	Interfaz Ethernet Eléctrica RJ45
•	1 Switch de hasta 24 puertos POE (solo requerido si los Access Point APS o teléfonos requieran
dicha tecnología), que cuente con conexión para teléfonos. </t>
    </r>
  </si>
  <si>
    <r>
      <rPr>
        <b/>
        <sz val="10"/>
        <color rgb="FF000000"/>
        <rFont val="Nunito"/>
      </rPr>
      <t xml:space="preserve">Access point
</t>
    </r>
    <r>
      <rPr>
        <sz val="9"/>
        <color rgb="FF000000"/>
        <rFont val="Nunito"/>
      </rPr>
      <t xml:space="preserve">Cantidad de dispositivos Access Point mínimos estimados: 14, para la oficina 801. Lo anterior con el objetivo de permitir cubrir un área de 580 m2.
Cantidad de dispositivos mínimos estimados: 8, para la oficina 802. Lo anterior con el objetivo de permitir cubrir un área de 362 m2 divididos de la siguiente forma:
-	273 m2 de área interna construida
-	89 m2 de área externa (terraza).
* Se deberá garantizar la conexión simultánea a un mínimo a 120 usuarios para la oficina 801 y 75 usuarios para la oficina 802. </t>
    </r>
  </si>
  <si>
    <t>1.4</t>
  </si>
  <si>
    <r>
      <rPr>
        <b/>
        <sz val="10"/>
        <color rgb="FF000000"/>
        <rFont val="Nunito"/>
      </rPr>
      <t xml:space="preserve">VoIP y Teléfono
</t>
    </r>
    <r>
      <rPr>
        <sz val="9"/>
        <color rgb="FF000000"/>
        <rFont val="Nunito"/>
      </rPr>
      <t>•	Una (1) línea telefónica VoIP, con su número telefónico oficina 801
•	Una (1) extensión IP con teléfono gerencial para oficina 801
•	Una (1) extensión IP con teléfono gerencial para oficina 802
•	IVR automático (Mensaje de Bienvenida)
•	Buzón de mensajes para las extensiones definidas.
•	Grabación de llamadas con retención de 30 días
•	Número telefónico virtual (DID, Direct Inward Dialling) con un (1) canal recurrente y plan ilimitado para la Ciudad de Bogotá DC.
•	La línea telefónica y extensiones deberán tener asignado un teléfono compatible con el servicio para un total de cuatro (4).</t>
    </r>
  </si>
  <si>
    <t>Suministro, instalación, configuración, adecuaciones y puesta en marcha de los elementos de gabinetes, hardware y cableado para garantizar la prestación de los servicios; y demas condiciones descritas en el documento SIP-008-2025.</t>
  </si>
  <si>
    <t>Los elementos de hardware, cableado y demás insumos para la correcta prestación de servicios objeto del presente sondeo, deberán ser suministrados por el contratista bajo en calidad de Renting o comodato, por lo cual, este costo deberá contemplarse de manera implicita en la presente cotización. El contratista deberá asumir a su propia cuenta y riesgo los gastos derivados de las adecuaciones locativas que se requieran para garantizar la adecuada instalación de los componentes objeto de la presente solicitud de información a proveedores; y demas condiciones descritas en el documento SIP-008-2025.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</si>
</sst>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.00"/>
    <numFmt numFmtId="168" formatCode="[$$-240A]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Nunito"/>
    </font>
    <font>
      <sz val="10"/>
      <color theme="1"/>
      <name val="Nunito"/>
    </font>
    <font>
      <b/>
      <sz val="10"/>
      <color theme="1"/>
      <name val="Calibri"/>
      <family val="2"/>
      <scheme val="minor"/>
    </font>
    <font>
      <sz val="9"/>
      <color rgb="FF000000"/>
      <name val="Nunito"/>
    </font>
    <font>
      <b/>
      <sz val="9"/>
      <color rgb="FF000000"/>
      <name val="Nunito"/>
    </font>
    <font>
      <b/>
      <u/>
      <sz val="9"/>
      <color rgb="FF000000"/>
      <name val="Nunito"/>
    </font>
    <font>
      <sz val="9"/>
      <color theme="1"/>
      <name val="Nunito"/>
    </font>
    <font>
      <b/>
      <sz val="10"/>
      <color theme="0"/>
      <name val="Nunito"/>
    </font>
    <font>
      <b/>
      <sz val="11"/>
      <color theme="0"/>
      <name val="Nunito"/>
    </font>
    <font>
      <sz val="9"/>
      <name val="Nunito"/>
    </font>
    <font>
      <b/>
      <sz val="11"/>
      <name val="Nunito"/>
    </font>
    <font>
      <b/>
      <sz val="11"/>
      <color theme="1"/>
      <name val="Nunito"/>
    </font>
    <font>
      <b/>
      <sz val="10"/>
      <color rgb="FF000000"/>
      <name val="Nunito"/>
    </font>
    <font>
      <b/>
      <sz val="9"/>
      <color theme="1"/>
      <name val="Nunito"/>
    </font>
    <font>
      <sz val="10"/>
      <color theme="0"/>
      <name val="Nunito"/>
    </font>
    <font>
      <b/>
      <sz val="11"/>
      <color theme="1"/>
      <name val="Calibri"/>
      <family val="2"/>
      <scheme val="minor"/>
    </font>
    <font>
      <b/>
      <sz val="11"/>
      <color rgb="FF000000"/>
      <name val="Nunito"/>
    </font>
    <font>
      <sz val="10"/>
      <color rgb="FF000000"/>
      <name val="Nunito"/>
    </font>
    <font>
      <b/>
      <sz val="10"/>
      <color rgb="FFFF0000"/>
      <name val="Nunito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7" fontId="16" fillId="6" borderId="4" xfId="0" applyNumberFormat="1" applyFont="1" applyFill="1" applyBorder="1" applyAlignment="1">
      <alignment horizontal="center" vertical="center"/>
    </xf>
    <xf numFmtId="168" fontId="5" fillId="8" borderId="7" xfId="0" applyNumberFormat="1" applyFont="1" applyFill="1" applyBorder="1" applyAlignment="1">
      <alignment horizontal="center" vertical="center" wrapText="1"/>
    </xf>
    <xf numFmtId="168" fontId="5" fillId="5" borderId="7" xfId="0" applyNumberFormat="1" applyFont="1" applyFill="1" applyBorder="1" applyAlignment="1">
      <alignment horizontal="center" vertical="center" wrapText="1"/>
    </xf>
    <xf numFmtId="168" fontId="5" fillId="8" borderId="4" xfId="0" applyNumberFormat="1" applyFont="1" applyFill="1" applyBorder="1" applyAlignment="1">
      <alignment horizontal="center" vertical="center" wrapText="1"/>
    </xf>
    <xf numFmtId="168" fontId="5" fillId="5" borderId="4" xfId="0" applyNumberFormat="1" applyFont="1" applyFill="1" applyBorder="1" applyAlignment="1">
      <alignment horizontal="center" vertical="center" wrapText="1"/>
    </xf>
    <xf numFmtId="168" fontId="5" fillId="8" borderId="5" xfId="0" applyNumberFormat="1" applyFont="1" applyFill="1" applyBorder="1" applyAlignment="1">
      <alignment horizontal="center" vertical="center" wrapText="1"/>
    </xf>
    <xf numFmtId="168" fontId="5" fillId="5" borderId="5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6" borderId="4" xfId="0" applyFont="1" applyFill="1" applyBorder="1" applyAlignment="1">
      <alignment vertical="center"/>
    </xf>
    <xf numFmtId="0" fontId="19" fillId="0" borderId="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8" fontId="5" fillId="5" borderId="0" xfId="0" applyNumberFormat="1" applyFont="1" applyFill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13" fillId="7" borderId="22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9" borderId="11" xfId="0" applyFont="1" applyFill="1" applyBorder="1" applyAlignment="1">
      <alignment vertical="center"/>
    </xf>
    <xf numFmtId="0" fontId="3" fillId="9" borderId="11" xfId="0" applyFont="1" applyFill="1" applyBorder="1" applyAlignment="1">
      <alignment horizontal="center" vertical="center"/>
    </xf>
    <xf numFmtId="167" fontId="16" fillId="6" borderId="5" xfId="0" applyNumberFormat="1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6" borderId="39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3" fillId="7" borderId="40" xfId="0" applyFont="1" applyFill="1" applyBorder="1" applyAlignment="1">
      <alignment horizontal="center" vertical="center"/>
    </xf>
    <xf numFmtId="0" fontId="13" fillId="7" borderId="4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right" vertical="center"/>
    </xf>
    <xf numFmtId="14" fontId="2" fillId="3" borderId="2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right" vertical="center"/>
    </xf>
    <xf numFmtId="0" fontId="9" fillId="6" borderId="42" xfId="0" applyFont="1" applyFill="1" applyBorder="1" applyAlignment="1">
      <alignment horizontal="right" vertical="center"/>
    </xf>
    <xf numFmtId="0" fontId="18" fillId="9" borderId="27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Millares [0] 2" xfId="1" xr:uid="{00000000-0005-0000-0000-000000000000}"/>
    <cellStyle name="Millares 2" xfId="2" xr:uid="{00000000-0005-0000-0000-000001000000}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FF66"/>
      <color rgb="FFFDB7A1"/>
      <color rgb="FFFFCC66"/>
      <color rgb="FFFC9474"/>
      <color rgb="FFFC734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38100</xdr:rowOff>
    </xdr:from>
    <xdr:to>
      <xdr:col>1</xdr:col>
      <xdr:colOff>1409700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D042C-F42A-4730-A966-60F7E403A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38100"/>
          <a:ext cx="923925" cy="702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38100</xdr:rowOff>
    </xdr:from>
    <xdr:to>
      <xdr:col>1</xdr:col>
      <xdr:colOff>1409700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ED8048-8B5B-4558-5035-88084BE6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38100"/>
          <a:ext cx="92392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38100</xdr:rowOff>
    </xdr:from>
    <xdr:to>
      <xdr:col>1</xdr:col>
      <xdr:colOff>1409700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F74ED3-F2B7-42AF-ABCD-380857665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38100"/>
          <a:ext cx="923925" cy="7029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%20Hoyos/Documents/MME/FENOGE/Proyectos/Choc&#243;%20Escuelas/GUAJIRA_ANEXO_REQUISITOS_MINIMOS_HABILITA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JURÍDICA"/>
      <sheetName val="CAP FINANCIERA"/>
      <sheetName val="EXP DEL CONTRATISTA"/>
      <sheetName val="DIRECTOR DE PROYECTO"/>
      <sheetName val="INGENIERO DE PROYECT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74CF-A941-468C-96AB-613EFDEA05F0}">
  <sheetPr>
    <tabColor theme="4" tint="0.39997558519241921"/>
    <pageSetUpPr fitToPage="1"/>
  </sheetPr>
  <dimension ref="A1:D17"/>
  <sheetViews>
    <sheetView showGridLines="0" zoomScale="90" zoomScaleNormal="90" zoomScaleSheetLayoutView="100" workbookViewId="0">
      <selection activeCell="B20" sqref="B20"/>
    </sheetView>
  </sheetViews>
  <sheetFormatPr defaultColWidth="10.85546875" defaultRowHeight="15" customHeight="1"/>
  <cols>
    <col min="1" max="1" width="6.140625" style="1" customWidth="1"/>
    <col min="2" max="2" width="86.42578125" style="1" customWidth="1"/>
    <col min="3" max="3" width="32.140625" style="1" customWidth="1"/>
    <col min="4" max="4" width="36.7109375" style="1" customWidth="1"/>
    <col min="5" max="16384" width="10.85546875" style="1"/>
  </cols>
  <sheetData>
    <row r="1" spans="1:4" ht="19.149999999999999" customHeight="1">
      <c r="A1" s="69" t="s">
        <v>0</v>
      </c>
      <c r="B1" s="70"/>
      <c r="C1" s="70"/>
      <c r="D1" s="71"/>
    </row>
    <row r="2" spans="1:4" ht="19.149999999999999" customHeight="1">
      <c r="A2" s="72" t="s">
        <v>1</v>
      </c>
      <c r="B2" s="73"/>
      <c r="C2" s="73"/>
      <c r="D2" s="74"/>
    </row>
    <row r="3" spans="1:4" ht="19.149999999999999" customHeight="1" thickBot="1">
      <c r="A3" s="75" t="s">
        <v>2</v>
      </c>
      <c r="B3" s="76"/>
      <c r="C3" s="76"/>
      <c r="D3" s="77"/>
    </row>
    <row r="4" spans="1:4" ht="12.75" customHeight="1">
      <c r="A4" s="2"/>
      <c r="D4" s="33"/>
    </row>
    <row r="5" spans="1:4" ht="14.45">
      <c r="A5" s="67"/>
      <c r="B5" s="68"/>
      <c r="C5" s="26"/>
      <c r="D5" s="55"/>
    </row>
    <row r="6" spans="1:4" ht="14.45">
      <c r="A6" s="80" t="s">
        <v>3</v>
      </c>
      <c r="B6" s="81"/>
      <c r="C6" s="82" t="s">
        <v>4</v>
      </c>
      <c r="D6" s="83"/>
    </row>
    <row r="7" spans="1:4" ht="14.45">
      <c r="A7" s="80" t="s">
        <v>5</v>
      </c>
      <c r="B7" s="81"/>
      <c r="C7" s="82" t="s">
        <v>6</v>
      </c>
      <c r="D7" s="83"/>
    </row>
    <row r="8" spans="1:4" ht="14.45">
      <c r="A8" s="34"/>
      <c r="B8" s="26"/>
      <c r="C8" s="26"/>
      <c r="D8" s="55"/>
    </row>
    <row r="9" spans="1:4" ht="14.45">
      <c r="A9" s="39"/>
      <c r="B9" s="27"/>
      <c r="C9" s="28"/>
      <c r="D9" s="59"/>
    </row>
    <row r="10" spans="1:4">
      <c r="A10" s="84" t="s">
        <v>7</v>
      </c>
      <c r="B10" s="85"/>
      <c r="C10" s="23" t="s">
        <v>3</v>
      </c>
      <c r="D10" s="56" t="s">
        <v>5</v>
      </c>
    </row>
    <row r="11" spans="1:4" ht="14.45">
      <c r="A11" s="37" t="s">
        <v>8</v>
      </c>
      <c r="B11" s="24" t="s">
        <v>9</v>
      </c>
      <c r="C11" s="25" t="s">
        <v>10</v>
      </c>
      <c r="D11" s="57" t="s">
        <v>10</v>
      </c>
    </row>
    <row r="12" spans="1:4" s="5" customFormat="1" ht="14.45">
      <c r="A12" s="42">
        <v>3</v>
      </c>
      <c r="B12" s="30" t="s">
        <v>11</v>
      </c>
      <c r="C12" s="13">
        <f>'SEDE 601'!F20</f>
        <v>0</v>
      </c>
      <c r="D12" s="60">
        <f>'SEDE  OFICINAS 801 Y 802'!F21</f>
        <v>0</v>
      </c>
    </row>
    <row r="13" spans="1:4" s="5" customFormat="1" ht="14.45">
      <c r="A13" s="38">
        <v>4</v>
      </c>
      <c r="B13" s="31" t="s">
        <v>12</v>
      </c>
      <c r="C13" s="8">
        <f>'SEDE 601'!F21</f>
        <v>0</v>
      </c>
      <c r="D13" s="44">
        <f>'SEDE  OFICINAS 801 Y 802'!F22</f>
        <v>0</v>
      </c>
    </row>
    <row r="14" spans="1:4" s="5" customFormat="1" ht="14.45">
      <c r="A14" s="45">
        <v>5</v>
      </c>
      <c r="B14" s="32" t="s">
        <v>13</v>
      </c>
      <c r="C14" s="10">
        <f>'SEDE 601'!F22</f>
        <v>0</v>
      </c>
      <c r="D14" s="46">
        <f>'SEDE  OFICINAS 801 Y 802'!F23</f>
        <v>0</v>
      </c>
    </row>
    <row r="15" spans="1:4" s="5" customFormat="1" ht="14.45">
      <c r="A15" s="38">
        <v>6</v>
      </c>
      <c r="B15" s="31" t="s">
        <v>14</v>
      </c>
      <c r="C15" s="66">
        <v>0</v>
      </c>
      <c r="D15" s="44">
        <f>'SEDE  OFICINAS 801 Y 802'!F24</f>
        <v>0</v>
      </c>
    </row>
    <row r="16" spans="1:4" ht="14.45">
      <c r="A16" s="78" t="s">
        <v>15</v>
      </c>
      <c r="B16" s="79"/>
      <c r="C16" s="29">
        <f>SUM(C12:C15)</f>
        <v>0</v>
      </c>
      <c r="D16" s="58">
        <f>SUM(D12:D15)</f>
        <v>0</v>
      </c>
    </row>
    <row r="17" spans="1:4" ht="15" customHeight="1" thickBot="1">
      <c r="A17" s="61"/>
      <c r="B17" s="53"/>
      <c r="C17" s="53"/>
      <c r="D17" s="54"/>
    </row>
  </sheetData>
  <mergeCells count="10">
    <mergeCell ref="A5:B5"/>
    <mergeCell ref="A1:D1"/>
    <mergeCell ref="A2:D2"/>
    <mergeCell ref="A3:D3"/>
    <mergeCell ref="A16:B16"/>
    <mergeCell ref="A6:B6"/>
    <mergeCell ref="A7:B7"/>
    <mergeCell ref="C7:D7"/>
    <mergeCell ref="C6:D6"/>
    <mergeCell ref="A10:B10"/>
  </mergeCells>
  <pageMargins left="0.23622047244094491" right="0.23622047244094491" top="0.35433070866141736" bottom="0.74803149606299213" header="0.31496062992125984" footer="0.31496062992125984"/>
  <pageSetup scale="83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AD28-5B02-48E0-9E6F-0927324E97C9}">
  <sheetPr>
    <tabColor theme="7" tint="0.79998168889431442"/>
    <pageSetUpPr fitToPage="1"/>
  </sheetPr>
  <dimension ref="A1:G34"/>
  <sheetViews>
    <sheetView showGridLines="0" tabSelected="1" zoomScale="90" zoomScaleNormal="90" zoomScaleSheetLayoutView="100" workbookViewId="0">
      <selection activeCell="A11" sqref="A11:G14"/>
    </sheetView>
  </sheetViews>
  <sheetFormatPr defaultColWidth="10.85546875" defaultRowHeight="15" customHeight="1"/>
  <cols>
    <col min="1" max="1" width="8.7109375" style="1" customWidth="1"/>
    <col min="2" max="2" width="86.42578125" style="1" customWidth="1"/>
    <col min="3" max="3" width="7.28515625" style="1" bestFit="1" customWidth="1"/>
    <col min="4" max="4" width="12.42578125" style="1" customWidth="1"/>
    <col min="5" max="5" width="22.5703125" style="1" customWidth="1"/>
    <col min="6" max="6" width="19.140625" style="1" customWidth="1"/>
    <col min="7" max="7" width="55.7109375" style="1" customWidth="1"/>
    <col min="8" max="16384" width="10.85546875" style="1"/>
  </cols>
  <sheetData>
    <row r="1" spans="1:7" ht="19.149999999999999" customHeight="1">
      <c r="A1" s="69" t="s">
        <v>0</v>
      </c>
      <c r="B1" s="70"/>
      <c r="C1" s="70"/>
      <c r="D1" s="70"/>
      <c r="E1" s="70"/>
      <c r="F1" s="70"/>
      <c r="G1" s="71"/>
    </row>
    <row r="2" spans="1:7" ht="19.149999999999999" customHeight="1">
      <c r="A2" s="72" t="s">
        <v>16</v>
      </c>
      <c r="B2" s="73"/>
      <c r="C2" s="73"/>
      <c r="D2" s="73"/>
      <c r="E2" s="73"/>
      <c r="F2" s="73"/>
      <c r="G2" s="74"/>
    </row>
    <row r="3" spans="1:7" ht="19.149999999999999" customHeight="1" thickBot="1">
      <c r="A3" s="75" t="s">
        <v>17</v>
      </c>
      <c r="B3" s="76"/>
      <c r="C3" s="76"/>
      <c r="D3" s="76"/>
      <c r="E3" s="76"/>
      <c r="F3" s="76"/>
      <c r="G3" s="77"/>
    </row>
    <row r="4" spans="1:7" ht="12.75" customHeight="1">
      <c r="A4" s="2"/>
      <c r="G4" s="33"/>
    </row>
    <row r="5" spans="1:7" ht="17.100000000000001" customHeight="1">
      <c r="A5" s="109" t="s">
        <v>18</v>
      </c>
      <c r="B5" s="110"/>
      <c r="C5" s="110"/>
      <c r="D5" s="110"/>
      <c r="E5" s="110"/>
      <c r="F5" s="110"/>
      <c r="G5" s="111"/>
    </row>
    <row r="6" spans="1:7" ht="17.100000000000001" customHeight="1">
      <c r="A6" s="109" t="s">
        <v>19</v>
      </c>
      <c r="B6" s="110"/>
      <c r="C6" s="112"/>
      <c r="D6" s="113"/>
      <c r="E6" s="113"/>
      <c r="F6" s="113"/>
      <c r="G6" s="114"/>
    </row>
    <row r="7" spans="1:7" ht="17.100000000000001" customHeight="1">
      <c r="A7" s="102" t="s">
        <v>20</v>
      </c>
      <c r="B7" s="103"/>
      <c r="C7" s="95"/>
      <c r="D7" s="95"/>
      <c r="E7" s="95"/>
      <c r="F7" s="95"/>
      <c r="G7" s="96"/>
    </row>
    <row r="8" spans="1:7" ht="17.100000000000001" customHeight="1">
      <c r="A8" s="102" t="s">
        <v>21</v>
      </c>
      <c r="B8" s="103"/>
      <c r="C8" s="95"/>
      <c r="D8" s="95"/>
      <c r="E8" s="95"/>
      <c r="F8" s="95"/>
      <c r="G8" s="96"/>
    </row>
    <row r="9" spans="1:7" ht="8.4499999999999993" customHeight="1">
      <c r="A9" s="67"/>
      <c r="B9" s="68"/>
      <c r="C9" s="26"/>
      <c r="D9" s="26"/>
      <c r="E9" s="26"/>
      <c r="G9" s="33"/>
    </row>
    <row r="10" spans="1:7" ht="8.4499999999999993" customHeight="1">
      <c r="A10" s="34"/>
      <c r="B10" s="26"/>
      <c r="C10" s="26"/>
      <c r="D10" s="26"/>
      <c r="E10" s="26"/>
      <c r="G10" s="33"/>
    </row>
    <row r="11" spans="1:7" ht="22.15" customHeight="1">
      <c r="A11" s="86" t="s">
        <v>22</v>
      </c>
      <c r="B11" s="87"/>
      <c r="C11" s="87"/>
      <c r="D11" s="87"/>
      <c r="E11" s="87"/>
      <c r="F11" s="87"/>
      <c r="G11" s="88"/>
    </row>
    <row r="12" spans="1:7" ht="12" customHeight="1">
      <c r="A12" s="89"/>
      <c r="B12" s="90"/>
      <c r="C12" s="90"/>
      <c r="D12" s="90"/>
      <c r="E12" s="90"/>
      <c r="F12" s="90"/>
      <c r="G12" s="91"/>
    </row>
    <row r="13" spans="1:7" ht="15.75" customHeight="1">
      <c r="A13" s="89"/>
      <c r="B13" s="90"/>
      <c r="C13" s="90"/>
      <c r="D13" s="90"/>
      <c r="E13" s="90"/>
      <c r="F13" s="90"/>
      <c r="G13" s="91"/>
    </row>
    <row r="14" spans="1:7" ht="49.5" customHeight="1">
      <c r="A14" s="92"/>
      <c r="B14" s="93"/>
      <c r="C14" s="93"/>
      <c r="D14" s="93"/>
      <c r="E14" s="93"/>
      <c r="F14" s="93"/>
      <c r="G14" s="94"/>
    </row>
    <row r="15" spans="1:7" ht="12.75" customHeight="1">
      <c r="A15" s="2"/>
      <c r="G15" s="33"/>
    </row>
    <row r="16" spans="1:7" ht="30" customHeight="1">
      <c r="A16" s="99" t="s">
        <v>23</v>
      </c>
      <c r="B16" s="100"/>
      <c r="C16" s="100"/>
      <c r="D16" s="100"/>
      <c r="E16" s="100"/>
      <c r="F16" s="100"/>
      <c r="G16" s="101"/>
    </row>
    <row r="17" spans="1:7" ht="12.75" customHeight="1">
      <c r="A17" s="2"/>
      <c r="G17" s="33"/>
    </row>
    <row r="18" spans="1:7">
      <c r="A18" s="107" t="s">
        <v>24</v>
      </c>
      <c r="B18" s="108"/>
      <c r="C18" s="104" t="s">
        <v>25</v>
      </c>
      <c r="D18" s="105"/>
      <c r="E18" s="105"/>
      <c r="F18" s="106"/>
      <c r="G18" s="97" t="s">
        <v>26</v>
      </c>
    </row>
    <row r="19" spans="1:7" ht="28.9">
      <c r="A19" s="37" t="s">
        <v>8</v>
      </c>
      <c r="B19" s="24" t="s">
        <v>9</v>
      </c>
      <c r="C19" s="25" t="s">
        <v>27</v>
      </c>
      <c r="D19" s="25" t="s">
        <v>28</v>
      </c>
      <c r="E19" s="25" t="s">
        <v>29</v>
      </c>
      <c r="F19" s="25" t="s">
        <v>30</v>
      </c>
      <c r="G19" s="98"/>
    </row>
    <row r="20" spans="1:7" s="5" customFormat="1" ht="121.5" customHeight="1">
      <c r="A20" s="42" t="s">
        <v>31</v>
      </c>
      <c r="B20" s="12" t="s">
        <v>32</v>
      </c>
      <c r="C20" s="13" t="s">
        <v>33</v>
      </c>
      <c r="D20" s="14">
        <v>12</v>
      </c>
      <c r="E20" s="16"/>
      <c r="F20" s="17">
        <f>D20*E20</f>
        <v>0</v>
      </c>
      <c r="G20" s="43"/>
    </row>
    <row r="21" spans="1:7" s="5" customFormat="1" ht="52.15">
      <c r="A21" s="38" t="s">
        <v>34</v>
      </c>
      <c r="B21" s="7" t="s">
        <v>35</v>
      </c>
      <c r="C21" s="8" t="s">
        <v>33</v>
      </c>
      <c r="D21" s="6">
        <v>12</v>
      </c>
      <c r="E21" s="18"/>
      <c r="F21" s="19">
        <f>D21*E21</f>
        <v>0</v>
      </c>
      <c r="G21" s="44"/>
    </row>
    <row r="22" spans="1:7" s="5" customFormat="1" ht="64.900000000000006">
      <c r="A22" s="45" t="s">
        <v>36</v>
      </c>
      <c r="B22" s="9" t="s">
        <v>37</v>
      </c>
      <c r="C22" s="10" t="s">
        <v>33</v>
      </c>
      <c r="D22" s="11">
        <v>12</v>
      </c>
      <c r="E22" s="20"/>
      <c r="F22" s="21">
        <f>D22*E22</f>
        <v>0</v>
      </c>
      <c r="G22" s="46"/>
    </row>
    <row r="23" spans="1:7" ht="14.45">
      <c r="A23" s="117" t="s">
        <v>15</v>
      </c>
      <c r="B23" s="118"/>
      <c r="C23" s="118"/>
      <c r="D23" s="118"/>
      <c r="E23" s="118"/>
      <c r="F23" s="15">
        <f>SUM(F18:F22)</f>
        <v>0</v>
      </c>
      <c r="G23" s="33"/>
    </row>
    <row r="24" spans="1:7" ht="15" customHeight="1">
      <c r="A24" s="47"/>
      <c r="G24" s="33"/>
    </row>
    <row r="25" spans="1:7" ht="43.9" customHeight="1">
      <c r="B25" s="116" t="s">
        <v>38</v>
      </c>
      <c r="C25" s="116"/>
      <c r="D25" s="116"/>
      <c r="E25" s="116"/>
      <c r="F25" s="116"/>
      <c r="G25" s="33"/>
    </row>
    <row r="26" spans="1:7" ht="36" customHeight="1">
      <c r="A26" s="62" t="s">
        <v>39</v>
      </c>
      <c r="B26" s="115" t="s">
        <v>40</v>
      </c>
      <c r="C26" s="115"/>
      <c r="D26" s="115"/>
      <c r="E26" s="115"/>
      <c r="F26" s="115"/>
      <c r="G26" s="33"/>
    </row>
    <row r="27" spans="1:7" ht="28.9" customHeight="1">
      <c r="A27" s="62" t="s">
        <v>41</v>
      </c>
      <c r="B27" s="115" t="s">
        <v>42</v>
      </c>
      <c r="C27" s="115"/>
      <c r="D27" s="115"/>
      <c r="E27" s="115"/>
      <c r="F27" s="115"/>
      <c r="G27" s="33"/>
    </row>
    <row r="28" spans="1:7" ht="46.15" customHeight="1">
      <c r="A28" s="62" t="s">
        <v>43</v>
      </c>
      <c r="B28" s="115" t="s">
        <v>44</v>
      </c>
      <c r="C28" s="115"/>
      <c r="D28" s="115"/>
      <c r="E28" s="115"/>
      <c r="F28" s="115"/>
      <c r="G28" s="33"/>
    </row>
    <row r="29" spans="1:7" ht="15" customHeight="1">
      <c r="A29" s="47"/>
      <c r="B29" s="48"/>
      <c r="C29" s="48"/>
      <c r="D29" s="48"/>
      <c r="E29" s="48"/>
      <c r="F29" s="48"/>
      <c r="G29" s="33"/>
    </row>
    <row r="30" spans="1:7" ht="16.899999999999999" customHeight="1">
      <c r="A30" s="49" t="s">
        <v>45</v>
      </c>
      <c r="B30" s="3"/>
      <c r="G30" s="33"/>
    </row>
    <row r="31" spans="1:7" ht="21" customHeight="1">
      <c r="A31" s="50" t="s">
        <v>46</v>
      </c>
      <c r="B31" s="22"/>
      <c r="G31" s="33"/>
    </row>
    <row r="32" spans="1:7" ht="16.899999999999999" customHeight="1">
      <c r="A32" s="50" t="s">
        <v>47</v>
      </c>
      <c r="B32" s="3"/>
      <c r="G32" s="33"/>
    </row>
    <row r="33" spans="1:7" ht="16.899999999999999" customHeight="1">
      <c r="A33" s="50" t="s">
        <v>48</v>
      </c>
      <c r="B33" s="4"/>
      <c r="G33" s="33"/>
    </row>
    <row r="34" spans="1:7" ht="16.899999999999999" customHeight="1" thickBot="1">
      <c r="A34" s="51" t="s">
        <v>49</v>
      </c>
      <c r="B34" s="52"/>
      <c r="C34" s="53"/>
      <c r="D34" s="53"/>
      <c r="E34" s="53"/>
      <c r="F34" s="53"/>
      <c r="G34" s="54"/>
    </row>
  </sheetData>
  <mergeCells count="21">
    <mergeCell ref="B28:F28"/>
    <mergeCell ref="B25:F25"/>
    <mergeCell ref="A23:E23"/>
    <mergeCell ref="B26:F26"/>
    <mergeCell ref="B27:F27"/>
    <mergeCell ref="A1:G1"/>
    <mergeCell ref="A5:G5"/>
    <mergeCell ref="C6:G6"/>
    <mergeCell ref="C7:G7"/>
    <mergeCell ref="A3:G3"/>
    <mergeCell ref="A2:G2"/>
    <mergeCell ref="A7:B7"/>
    <mergeCell ref="A6:B6"/>
    <mergeCell ref="A11:G14"/>
    <mergeCell ref="C8:G8"/>
    <mergeCell ref="A9:B9"/>
    <mergeCell ref="G18:G19"/>
    <mergeCell ref="A16:G16"/>
    <mergeCell ref="A8:B8"/>
    <mergeCell ref="C18:F18"/>
    <mergeCell ref="A18:B18"/>
  </mergeCells>
  <pageMargins left="0.23622047244094491" right="0.23622047244094491" top="0.35433070866141736" bottom="0.74803149606299213" header="0.31496062992125984" footer="0.31496062992125984"/>
  <pageSetup paperSize="5" scale="82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480B-7D0B-4457-8FBA-FE3737B3D247}">
  <sheetPr>
    <tabColor theme="7" tint="0.59999389629810485"/>
    <pageSetUpPr fitToPage="1"/>
  </sheetPr>
  <dimension ref="A1:G37"/>
  <sheetViews>
    <sheetView showGridLines="0" zoomScale="90" zoomScaleNormal="90" zoomScaleSheetLayoutView="100" workbookViewId="0">
      <selection activeCell="B23" sqref="B23"/>
    </sheetView>
  </sheetViews>
  <sheetFormatPr defaultColWidth="10.85546875" defaultRowHeight="15" customHeight="1"/>
  <cols>
    <col min="1" max="1" width="7.28515625" style="1" customWidth="1"/>
    <col min="2" max="2" width="86.42578125" style="1" customWidth="1"/>
    <col min="3" max="3" width="7.28515625" style="1" bestFit="1" customWidth="1"/>
    <col min="4" max="4" width="12.42578125" style="1" customWidth="1"/>
    <col min="5" max="5" width="22.5703125" style="1" customWidth="1"/>
    <col min="6" max="6" width="19.140625" style="1" customWidth="1"/>
    <col min="7" max="7" width="55.7109375" style="1" customWidth="1"/>
    <col min="8" max="16384" width="10.85546875" style="1"/>
  </cols>
  <sheetData>
    <row r="1" spans="1:7" ht="19.149999999999999" customHeight="1">
      <c r="A1" s="69" t="s">
        <v>0</v>
      </c>
      <c r="B1" s="70"/>
      <c r="C1" s="70"/>
      <c r="D1" s="70"/>
      <c r="E1" s="70"/>
      <c r="F1" s="70"/>
      <c r="G1" s="71"/>
    </row>
    <row r="2" spans="1:7" ht="19.149999999999999" customHeight="1">
      <c r="A2" s="72" t="s">
        <v>16</v>
      </c>
      <c r="B2" s="73"/>
      <c r="C2" s="73"/>
      <c r="D2" s="73"/>
      <c r="E2" s="73"/>
      <c r="F2" s="73"/>
      <c r="G2" s="74"/>
    </row>
    <row r="3" spans="1:7" ht="19.149999999999999" customHeight="1" thickBot="1">
      <c r="A3" s="75" t="s">
        <v>17</v>
      </c>
      <c r="B3" s="76"/>
      <c r="C3" s="76"/>
      <c r="D3" s="76"/>
      <c r="E3" s="76"/>
      <c r="F3" s="76"/>
      <c r="G3" s="77"/>
    </row>
    <row r="4" spans="1:7" ht="12.75" customHeight="1">
      <c r="A4" s="2"/>
      <c r="G4" s="33"/>
    </row>
    <row r="5" spans="1:7" ht="17.100000000000001" customHeight="1">
      <c r="A5" s="109" t="s">
        <v>18</v>
      </c>
      <c r="B5" s="110"/>
      <c r="C5" s="110"/>
      <c r="D5" s="110"/>
      <c r="E5" s="110"/>
      <c r="F5" s="110"/>
      <c r="G5" s="111"/>
    </row>
    <row r="6" spans="1:7" ht="17.100000000000001" customHeight="1">
      <c r="A6" s="109" t="s">
        <v>19</v>
      </c>
      <c r="B6" s="110"/>
      <c r="C6" s="112"/>
      <c r="D6" s="112"/>
      <c r="E6" s="112"/>
      <c r="F6" s="112"/>
      <c r="G6" s="119"/>
    </row>
    <row r="7" spans="1:7" ht="17.100000000000001" customHeight="1">
      <c r="A7" s="102" t="s">
        <v>20</v>
      </c>
      <c r="B7" s="103"/>
      <c r="C7" s="120"/>
      <c r="D7" s="120"/>
      <c r="E7" s="120"/>
      <c r="F7" s="120"/>
      <c r="G7" s="121"/>
    </row>
    <row r="8" spans="1:7" ht="17.100000000000001" customHeight="1">
      <c r="A8" s="102" t="s">
        <v>21</v>
      </c>
      <c r="B8" s="103"/>
      <c r="C8" s="120"/>
      <c r="D8" s="120"/>
      <c r="E8" s="120"/>
      <c r="F8" s="120"/>
      <c r="G8" s="121"/>
    </row>
    <row r="9" spans="1:7" ht="8.4499999999999993" customHeight="1">
      <c r="A9" s="67"/>
      <c r="B9" s="68"/>
      <c r="C9" s="26"/>
      <c r="D9" s="26"/>
      <c r="E9" s="26"/>
      <c r="G9" s="33"/>
    </row>
    <row r="10" spans="1:7" ht="8.4499999999999993" customHeight="1">
      <c r="A10" s="34"/>
      <c r="B10" s="26"/>
      <c r="C10" s="26"/>
      <c r="D10" s="26"/>
      <c r="E10" s="26"/>
      <c r="G10" s="33"/>
    </row>
    <row r="11" spans="1:7" ht="22.15" customHeight="1">
      <c r="A11" s="86" t="s">
        <v>50</v>
      </c>
      <c r="B11" s="87"/>
      <c r="C11" s="87"/>
      <c r="D11" s="87"/>
      <c r="E11" s="87"/>
      <c r="F11" s="87"/>
      <c r="G11" s="88"/>
    </row>
    <row r="12" spans="1:7" ht="12" customHeight="1">
      <c r="A12" s="89"/>
      <c r="B12" s="90"/>
      <c r="C12" s="90"/>
      <c r="D12" s="90"/>
      <c r="E12" s="90"/>
      <c r="F12" s="90"/>
      <c r="G12" s="91"/>
    </row>
    <row r="13" spans="1:7" ht="15.75" customHeight="1">
      <c r="A13" s="89"/>
      <c r="B13" s="90"/>
      <c r="C13" s="90"/>
      <c r="D13" s="90"/>
      <c r="E13" s="90"/>
      <c r="F13" s="90"/>
      <c r="G13" s="91"/>
    </row>
    <row r="14" spans="1:7" ht="49.5" customHeight="1">
      <c r="A14" s="92"/>
      <c r="B14" s="93"/>
      <c r="C14" s="93"/>
      <c r="D14" s="93"/>
      <c r="E14" s="93"/>
      <c r="F14" s="93"/>
      <c r="G14" s="94"/>
    </row>
    <row r="15" spans="1:7" ht="12.6" customHeight="1">
      <c r="A15" s="35"/>
      <c r="B15" s="27"/>
      <c r="C15" s="27"/>
      <c r="D15" s="27"/>
      <c r="E15" s="27"/>
      <c r="F15" s="27"/>
      <c r="G15" s="36"/>
    </row>
    <row r="16" spans="1:7" ht="30" customHeight="1">
      <c r="A16" s="126" t="s">
        <v>51</v>
      </c>
      <c r="B16" s="127"/>
      <c r="C16" s="127"/>
      <c r="D16" s="127"/>
      <c r="E16" s="127"/>
      <c r="F16" s="127"/>
      <c r="G16" s="128"/>
    </row>
    <row r="17" spans="1:7" ht="12.75" customHeight="1">
      <c r="A17" s="2"/>
      <c r="G17" s="33"/>
    </row>
    <row r="18" spans="1:7" ht="18" customHeight="1">
      <c r="A18" s="39"/>
      <c r="B18" s="27"/>
      <c r="C18" s="28"/>
      <c r="D18" s="40"/>
      <c r="E18" s="41"/>
      <c r="F18" s="41"/>
      <c r="G18" s="33"/>
    </row>
    <row r="19" spans="1:7">
      <c r="A19" s="84" t="s">
        <v>7</v>
      </c>
      <c r="B19" s="85"/>
      <c r="C19" s="129" t="s">
        <v>25</v>
      </c>
      <c r="D19" s="129"/>
      <c r="E19" s="129"/>
      <c r="F19" s="129"/>
      <c r="G19" s="130" t="s">
        <v>26</v>
      </c>
    </row>
    <row r="20" spans="1:7" ht="28.9">
      <c r="A20" s="37" t="s">
        <v>8</v>
      </c>
      <c r="B20" s="24" t="s">
        <v>9</v>
      </c>
      <c r="C20" s="25" t="s">
        <v>27</v>
      </c>
      <c r="D20" s="25" t="s">
        <v>28</v>
      </c>
      <c r="E20" s="25" t="s">
        <v>29</v>
      </c>
      <c r="F20" s="25" t="s">
        <v>30</v>
      </c>
      <c r="G20" s="130"/>
    </row>
    <row r="21" spans="1:7" s="5" customFormat="1" ht="121.5" customHeight="1">
      <c r="A21" s="42" t="s">
        <v>31</v>
      </c>
      <c r="B21" s="12" t="s">
        <v>52</v>
      </c>
      <c r="C21" s="13" t="s">
        <v>33</v>
      </c>
      <c r="D21" s="14">
        <v>12</v>
      </c>
      <c r="E21" s="16"/>
      <c r="F21" s="17">
        <f>D21*E21</f>
        <v>0</v>
      </c>
      <c r="G21" s="43"/>
    </row>
    <row r="22" spans="1:7" s="5" customFormat="1" ht="151.5" customHeight="1">
      <c r="A22" s="38" t="s">
        <v>34</v>
      </c>
      <c r="B22" s="7" t="s">
        <v>53</v>
      </c>
      <c r="C22" s="8" t="s">
        <v>33</v>
      </c>
      <c r="D22" s="6">
        <v>12</v>
      </c>
      <c r="E22" s="18"/>
      <c r="F22" s="19">
        <f>D22*E22</f>
        <v>0</v>
      </c>
      <c r="G22" s="44"/>
    </row>
    <row r="23" spans="1:7" s="5" customFormat="1" ht="80.45" customHeight="1">
      <c r="A23" s="45" t="s">
        <v>36</v>
      </c>
      <c r="B23" s="9" t="s">
        <v>37</v>
      </c>
      <c r="C23" s="10" t="s">
        <v>33</v>
      </c>
      <c r="D23" s="11">
        <v>12</v>
      </c>
      <c r="E23" s="20"/>
      <c r="F23" s="21">
        <f>D23*E23</f>
        <v>0</v>
      </c>
      <c r="G23" s="46"/>
    </row>
    <row r="24" spans="1:7" s="5" customFormat="1" ht="158.25" customHeight="1">
      <c r="A24" s="38" t="s">
        <v>54</v>
      </c>
      <c r="B24" s="7" t="s">
        <v>55</v>
      </c>
      <c r="C24" s="8" t="s">
        <v>33</v>
      </c>
      <c r="D24" s="6">
        <v>12</v>
      </c>
      <c r="E24" s="18"/>
      <c r="F24" s="19">
        <f>D24*E24</f>
        <v>0</v>
      </c>
      <c r="G24" s="44"/>
    </row>
    <row r="25" spans="1:7" ht="14.45" customHeight="1">
      <c r="A25" s="123" t="s">
        <v>15</v>
      </c>
      <c r="B25" s="124"/>
      <c r="C25" s="124"/>
      <c r="D25" s="124"/>
      <c r="E25" s="125"/>
      <c r="F25" s="64">
        <f>SUM(F21:F24)</f>
        <v>0</v>
      </c>
      <c r="G25" s="33"/>
    </row>
    <row r="26" spans="1:7" ht="15" customHeight="1">
      <c r="A26" s="132" t="s">
        <v>38</v>
      </c>
      <c r="B26" s="132"/>
      <c r="C26" s="132"/>
      <c r="D26" s="132"/>
      <c r="E26" s="132"/>
      <c r="F26" s="132"/>
      <c r="G26" s="33"/>
    </row>
    <row r="27" spans="1:7" ht="27" customHeight="1">
      <c r="A27" s="132"/>
      <c r="B27" s="132"/>
      <c r="C27" s="132"/>
      <c r="D27" s="132"/>
      <c r="E27" s="132"/>
      <c r="F27" s="132"/>
      <c r="G27" s="33"/>
    </row>
    <row r="28" spans="1:7" ht="30" customHeight="1">
      <c r="A28" s="65" t="s">
        <v>39</v>
      </c>
      <c r="B28" s="131" t="s">
        <v>40</v>
      </c>
      <c r="C28" s="131"/>
      <c r="D28" s="131"/>
      <c r="E28" s="131"/>
      <c r="F28" s="131"/>
      <c r="G28" s="33"/>
    </row>
    <row r="29" spans="1:7" ht="39.6" customHeight="1">
      <c r="A29" s="63" t="s">
        <v>41</v>
      </c>
      <c r="B29" s="115" t="s">
        <v>56</v>
      </c>
      <c r="C29" s="115"/>
      <c r="D29" s="115"/>
      <c r="E29" s="115"/>
      <c r="F29" s="115"/>
      <c r="G29" s="33"/>
    </row>
    <row r="30" spans="1:7" ht="37.9" customHeight="1">
      <c r="A30" s="122" t="s">
        <v>43</v>
      </c>
      <c r="B30" s="115" t="s">
        <v>57</v>
      </c>
      <c r="C30" s="115"/>
      <c r="D30" s="115"/>
      <c r="E30" s="115"/>
      <c r="F30" s="115"/>
      <c r="G30" s="33"/>
    </row>
    <row r="31" spans="1:7" ht="36" customHeight="1">
      <c r="A31" s="122"/>
      <c r="B31" s="115"/>
      <c r="C31" s="115"/>
      <c r="D31" s="115"/>
      <c r="E31" s="115"/>
      <c r="F31" s="115"/>
      <c r="G31" s="33"/>
    </row>
    <row r="32" spans="1:7" ht="15" customHeight="1">
      <c r="A32" s="47"/>
      <c r="G32" s="33"/>
    </row>
    <row r="33" spans="1:7" ht="16.899999999999999" customHeight="1">
      <c r="A33" s="49" t="s">
        <v>45</v>
      </c>
      <c r="B33" s="3"/>
      <c r="G33" s="33"/>
    </row>
    <row r="34" spans="1:7" ht="21" customHeight="1">
      <c r="A34" s="50" t="s">
        <v>46</v>
      </c>
      <c r="B34" s="22"/>
      <c r="G34" s="33"/>
    </row>
    <row r="35" spans="1:7" ht="16.899999999999999" customHeight="1">
      <c r="A35" s="50" t="s">
        <v>47</v>
      </c>
      <c r="B35" s="3"/>
      <c r="G35" s="33"/>
    </row>
    <row r="36" spans="1:7" ht="16.899999999999999" customHeight="1">
      <c r="A36" s="50" t="s">
        <v>48</v>
      </c>
      <c r="B36" s="4"/>
      <c r="G36" s="33"/>
    </row>
    <row r="37" spans="1:7" ht="16.899999999999999" customHeight="1" thickBot="1">
      <c r="A37" s="51" t="s">
        <v>49</v>
      </c>
      <c r="B37" s="52"/>
      <c r="C37" s="53"/>
      <c r="D37" s="53"/>
      <c r="E37" s="53"/>
      <c r="F37" s="53"/>
      <c r="G37" s="54"/>
    </row>
  </sheetData>
  <mergeCells count="22">
    <mergeCell ref="A30:A31"/>
    <mergeCell ref="B30:F31"/>
    <mergeCell ref="A25:E25"/>
    <mergeCell ref="A16:G16"/>
    <mergeCell ref="A19:B19"/>
    <mergeCell ref="C19:F19"/>
    <mergeCell ref="G19:G20"/>
    <mergeCell ref="B28:F28"/>
    <mergeCell ref="B29:F29"/>
    <mergeCell ref="A26:F27"/>
    <mergeCell ref="A11:G14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</mergeCells>
  <pageMargins left="0.25" right="0.25" top="0.75" bottom="0.75" header="0.3" footer="0.3"/>
  <pageSetup paperSize="5" scale="82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a2d98c-3659-4b66-be88-e8cf5ca46bf5">
      <Terms xmlns="http://schemas.microsoft.com/office/infopath/2007/PartnerControls"/>
    </lcf76f155ced4ddcb4097134ff3c332f>
    <TaxCatchAll xmlns="a05443da-70be-4f6f-b0f6-b47bea2e45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5B2EBD9C786643AE3FDC72D602820B" ma:contentTypeVersion="15" ma:contentTypeDescription="Crear nuevo documento." ma:contentTypeScope="" ma:versionID="58915f8e35c4988c8cfc6fd0023c1ddc">
  <xsd:schema xmlns:xsd="http://www.w3.org/2001/XMLSchema" xmlns:xs="http://www.w3.org/2001/XMLSchema" xmlns:p="http://schemas.microsoft.com/office/2006/metadata/properties" xmlns:ns2="b5a2d98c-3659-4b66-be88-e8cf5ca46bf5" xmlns:ns3="a05443da-70be-4f6f-b0f6-b47bea2e4562" targetNamespace="http://schemas.microsoft.com/office/2006/metadata/properties" ma:root="true" ma:fieldsID="37dd72decb4463f459eea5374ae6d6d6" ns2:_="" ns3:_="">
    <xsd:import namespace="b5a2d98c-3659-4b66-be88-e8cf5ca46bf5"/>
    <xsd:import namespace="a05443da-70be-4f6f-b0f6-b47bea2e4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2d98c-3659-4b66-be88-e8cf5ca46b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443da-70be-4f6f-b0f6-b47bea2e4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ed4f20-a160-469c-81e8-e6e9614bb4d1}" ma:internalName="TaxCatchAll" ma:showField="CatchAllData" ma:web="a05443da-70be-4f6f-b0f6-b47bea2e45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3C11A-20DA-4B26-AF54-563C878878BA}"/>
</file>

<file path=customXml/itemProps2.xml><?xml version="1.0" encoding="utf-8"?>
<ds:datastoreItem xmlns:ds="http://schemas.openxmlformats.org/officeDocument/2006/customXml" ds:itemID="{6344BBDF-CC9B-4A87-ACBC-F5B11B5A4B75}"/>
</file>

<file path=customXml/itemProps3.xml><?xml version="1.0" encoding="utf-8"?>
<ds:datastoreItem xmlns:ds="http://schemas.openxmlformats.org/officeDocument/2006/customXml" ds:itemID="{2684B37D-94D9-4CDF-994B-FE3BDEA8E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Grisales</dc:creator>
  <cp:keywords/>
  <dc:description/>
  <cp:lastModifiedBy>Jorge Alberto Rodríguez Murillo</cp:lastModifiedBy>
  <cp:revision/>
  <dcterms:created xsi:type="dcterms:W3CDTF">2018-12-18T16:34:34Z</dcterms:created>
  <dcterms:modified xsi:type="dcterms:W3CDTF">2025-03-21T16:01:58Z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0x010100895B2EBD9C786643AE3FDC72D602820B</vt:lpwstr>
  </property>
  <property fmtid="{D5CDD505-2E9C-101B-9397-08002B2CF9AE}" pid="3" name="MediaServiceImageTags">
    <vt:lpwstr/>
  </property>
</Properties>
</file>