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/>
  <mc:AlternateContent xmlns:mc="http://schemas.openxmlformats.org/markup-compatibility/2006">
    <mc:Choice Requires="x15">
      <x15ac:absPath xmlns:x15ac="http://schemas.microsoft.com/office/spreadsheetml/2010/11/ac" url="https://ivfenoge-my.sharepoint.com/personal/kgrosso_fenoge_gov_co/Documents/FENOGE COMPARTIDA 2022/2. Coordinación de Contratos/02. Planeación Contractual/SIP 2025/007.SIP-007-2025 GENERAL SSFV 2025/0 Editables/Anexos/"/>
    </mc:Choice>
  </mc:AlternateContent>
  <xr:revisionPtr revIDLastSave="1853" documentId="13_ncr:1_{F7089F83-B72D-46EF-BF4F-71C5B468618F}" xr6:coauthVersionLast="47" xr6:coauthVersionMax="47" xr10:uidLastSave="{54AA854D-E227-4C92-9F8C-1102E029357E}"/>
  <bookViews>
    <workbookView xWindow="-108" yWindow="-108" windowWidth="23256" windowHeight="12456" tabRatio="652" xr2:uid="{B9F56729-D059-47EC-8B8C-589BC3F48AEA}"/>
  </bookViews>
  <sheets>
    <sheet name="REGIÓN 1" sheetId="3" r:id="rId1"/>
    <sheet name="REGIÓN 2" sheetId="4" r:id="rId2"/>
    <sheet name="REGIÓN 3" sheetId="5" r:id="rId3"/>
    <sheet name="REGIÓN 4" sheetId="6" r:id="rId4"/>
    <sheet name="REGIÓN 5" sheetId="7" r:id="rId5"/>
    <sheet name="REGIÓN 6" sheetId="8" r:id="rId6"/>
    <sheet name="REGIÓN 7" sheetId="9" r:id="rId7"/>
    <sheet name="REGIÓN 8" sheetId="10" r:id="rId8"/>
    <sheet name="REGIÓN 9" sheetId="11" r:id="rId9"/>
    <sheet name="REGIÓN 10" sheetId="12" r:id="rId10"/>
    <sheet name="REGIÓN 11" sheetId="13" r:id="rId11"/>
    <sheet name="REGIÓN 12" sheetId="14" r:id="rId12"/>
  </sheets>
  <definedNames>
    <definedName name="_xlnm.Print_Area" localSheetId="0">'REGIÓN 1'!$A$1:$V$132</definedName>
    <definedName name="_xlnm.Print_Area" localSheetId="9">'REGIÓN 10'!$A$1:$V$132</definedName>
    <definedName name="_xlnm.Print_Area" localSheetId="10">'REGIÓN 11'!$A$1:$V$132</definedName>
    <definedName name="_xlnm.Print_Area" localSheetId="11">'REGIÓN 12'!$A$1:$V$132</definedName>
    <definedName name="_xlnm.Print_Area" localSheetId="1">'REGIÓN 2'!$A$1:$V$132</definedName>
    <definedName name="_xlnm.Print_Area" localSheetId="2">'REGIÓN 3'!$A$1:$V$132</definedName>
    <definedName name="_xlnm.Print_Area" localSheetId="3">'REGIÓN 4'!$A$1:$V$132</definedName>
    <definedName name="_xlnm.Print_Area" localSheetId="4">'REGIÓN 5'!$A$1:$V$132</definedName>
    <definedName name="_xlnm.Print_Area" localSheetId="5">'REGIÓN 6'!$A$1:$V$132</definedName>
    <definedName name="_xlnm.Print_Area" localSheetId="6">'REGIÓN 7'!$A$1:$V$132</definedName>
    <definedName name="_xlnm.Print_Area" localSheetId="7">'REGIÓN 8'!$A$1:$V$132</definedName>
    <definedName name="_xlnm.Print_Area" localSheetId="8">'REGIÓN 9'!$A$1:$V$132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2" i="14" l="1"/>
  <c r="H112" i="14"/>
  <c r="G112" i="14"/>
  <c r="B112" i="14"/>
  <c r="B111" i="14"/>
  <c r="I110" i="14"/>
  <c r="B110" i="14"/>
  <c r="U103" i="14"/>
  <c r="U112" i="14" s="1"/>
  <c r="T103" i="14"/>
  <c r="T112" i="14" s="1"/>
  <c r="S103" i="14"/>
  <c r="S112" i="14" s="1"/>
  <c r="R103" i="14"/>
  <c r="R112" i="14" s="1"/>
  <c r="O103" i="14"/>
  <c r="O112" i="14" s="1"/>
  <c r="N103" i="14"/>
  <c r="N112" i="14" s="1"/>
  <c r="M103" i="14"/>
  <c r="M112" i="14" s="1"/>
  <c r="L103" i="14"/>
  <c r="L112" i="14" s="1"/>
  <c r="J103" i="14"/>
  <c r="J112" i="14" s="1"/>
  <c r="I103" i="14"/>
  <c r="H103" i="14"/>
  <c r="G103" i="14"/>
  <c r="U85" i="14"/>
  <c r="T85" i="14"/>
  <c r="T86" i="14" s="1"/>
  <c r="S85" i="14"/>
  <c r="R85" i="14"/>
  <c r="O85" i="14"/>
  <c r="N85" i="14"/>
  <c r="M85" i="14"/>
  <c r="M88" i="14" s="1"/>
  <c r="M89" i="14" s="1"/>
  <c r="L85" i="14"/>
  <c r="J85" i="14"/>
  <c r="I85" i="14"/>
  <c r="H85" i="14"/>
  <c r="G85" i="14"/>
  <c r="U41" i="14"/>
  <c r="U110" i="14" s="1"/>
  <c r="T41" i="14"/>
  <c r="T110" i="14" s="1"/>
  <c r="S41" i="14"/>
  <c r="S110" i="14" s="1"/>
  <c r="R41" i="14"/>
  <c r="R110" i="14" s="1"/>
  <c r="O41" i="14"/>
  <c r="O110" i="14" s="1"/>
  <c r="N41" i="14"/>
  <c r="N110" i="14" s="1"/>
  <c r="M41" i="14"/>
  <c r="M110" i="14" s="1"/>
  <c r="L41" i="14"/>
  <c r="L110" i="14" s="1"/>
  <c r="J41" i="14"/>
  <c r="J110" i="14" s="1"/>
  <c r="I41" i="14"/>
  <c r="H41" i="14"/>
  <c r="H110" i="14" s="1"/>
  <c r="G41" i="14"/>
  <c r="G110" i="14" s="1"/>
  <c r="I112" i="13"/>
  <c r="H112" i="13"/>
  <c r="G112" i="13"/>
  <c r="B112" i="13"/>
  <c r="B111" i="13"/>
  <c r="T110" i="13"/>
  <c r="I110" i="13"/>
  <c r="B110" i="13"/>
  <c r="U103" i="13"/>
  <c r="U112" i="13" s="1"/>
  <c r="T103" i="13"/>
  <c r="T112" i="13" s="1"/>
  <c r="S103" i="13"/>
  <c r="S112" i="13" s="1"/>
  <c r="R103" i="13"/>
  <c r="R112" i="13" s="1"/>
  <c r="O103" i="13"/>
  <c r="O112" i="13" s="1"/>
  <c r="N103" i="13"/>
  <c r="N112" i="13" s="1"/>
  <c r="M103" i="13"/>
  <c r="M112" i="13" s="1"/>
  <c r="L103" i="13"/>
  <c r="L112" i="13" s="1"/>
  <c r="J103" i="13"/>
  <c r="J112" i="13" s="1"/>
  <c r="I103" i="13"/>
  <c r="H103" i="13"/>
  <c r="G103" i="13"/>
  <c r="U85" i="13"/>
  <c r="T85" i="13"/>
  <c r="T88" i="13" s="1"/>
  <c r="T89" i="13" s="1"/>
  <c r="S85" i="13"/>
  <c r="R85" i="13"/>
  <c r="R86" i="13" s="1"/>
  <c r="O85" i="13"/>
  <c r="N85" i="13"/>
  <c r="N87" i="13" s="1"/>
  <c r="M85" i="13"/>
  <c r="L85" i="13"/>
  <c r="L87" i="13" s="1"/>
  <c r="J85" i="13"/>
  <c r="I85" i="13"/>
  <c r="H85" i="13"/>
  <c r="G85" i="13"/>
  <c r="U41" i="13"/>
  <c r="U110" i="13" s="1"/>
  <c r="T41" i="13"/>
  <c r="S41" i="13"/>
  <c r="S110" i="13" s="1"/>
  <c r="R41" i="13"/>
  <c r="R110" i="13" s="1"/>
  <c r="O41" i="13"/>
  <c r="O110" i="13" s="1"/>
  <c r="N41" i="13"/>
  <c r="N110" i="13" s="1"/>
  <c r="M41" i="13"/>
  <c r="M110" i="13" s="1"/>
  <c r="L41" i="13"/>
  <c r="L110" i="13" s="1"/>
  <c r="J41" i="13"/>
  <c r="J110" i="13" s="1"/>
  <c r="I41" i="13"/>
  <c r="H41" i="13"/>
  <c r="H110" i="13" s="1"/>
  <c r="G41" i="13"/>
  <c r="G110" i="13" s="1"/>
  <c r="I112" i="12"/>
  <c r="H112" i="12"/>
  <c r="G112" i="12"/>
  <c r="B112" i="12"/>
  <c r="B111" i="12"/>
  <c r="I110" i="12"/>
  <c r="G110" i="12"/>
  <c r="B110" i="12"/>
  <c r="U103" i="12"/>
  <c r="U112" i="12" s="1"/>
  <c r="T103" i="12"/>
  <c r="T112" i="12" s="1"/>
  <c r="S103" i="12"/>
  <c r="S112" i="12" s="1"/>
  <c r="R103" i="12"/>
  <c r="R112" i="12" s="1"/>
  <c r="O103" i="12"/>
  <c r="O112" i="12" s="1"/>
  <c r="N103" i="12"/>
  <c r="N112" i="12" s="1"/>
  <c r="M103" i="12"/>
  <c r="M112" i="12" s="1"/>
  <c r="L103" i="12"/>
  <c r="L112" i="12" s="1"/>
  <c r="J103" i="12"/>
  <c r="J112" i="12" s="1"/>
  <c r="I103" i="12"/>
  <c r="H103" i="12"/>
  <c r="G103" i="12"/>
  <c r="S87" i="12"/>
  <c r="O86" i="12"/>
  <c r="U85" i="12"/>
  <c r="T85" i="12"/>
  <c r="S85" i="12"/>
  <c r="R85" i="12"/>
  <c r="R86" i="12" s="1"/>
  <c r="O85" i="12"/>
  <c r="N85" i="12"/>
  <c r="M85" i="12"/>
  <c r="M88" i="12" s="1"/>
  <c r="M89" i="12" s="1"/>
  <c r="L85" i="12"/>
  <c r="J85" i="12"/>
  <c r="J87" i="12" s="1"/>
  <c r="I85" i="12"/>
  <c r="H85" i="12"/>
  <c r="G85" i="12"/>
  <c r="U41" i="12"/>
  <c r="U110" i="12" s="1"/>
  <c r="T41" i="12"/>
  <c r="T110" i="12" s="1"/>
  <c r="S41" i="12"/>
  <c r="S110" i="12" s="1"/>
  <c r="R41" i="12"/>
  <c r="R110" i="12" s="1"/>
  <c r="O41" i="12"/>
  <c r="O110" i="12" s="1"/>
  <c r="N41" i="12"/>
  <c r="N110" i="12" s="1"/>
  <c r="M41" i="12"/>
  <c r="M110" i="12" s="1"/>
  <c r="L41" i="12"/>
  <c r="L110" i="12" s="1"/>
  <c r="J41" i="12"/>
  <c r="J110" i="12" s="1"/>
  <c r="I41" i="12"/>
  <c r="H41" i="12"/>
  <c r="H110" i="12" s="1"/>
  <c r="G41" i="12"/>
  <c r="I112" i="11"/>
  <c r="H112" i="11"/>
  <c r="G112" i="11"/>
  <c r="B112" i="11"/>
  <c r="B111" i="11"/>
  <c r="I110" i="11"/>
  <c r="B110" i="11"/>
  <c r="U103" i="11"/>
  <c r="U112" i="11" s="1"/>
  <c r="T103" i="11"/>
  <c r="T112" i="11" s="1"/>
  <c r="S103" i="11"/>
  <c r="S112" i="11" s="1"/>
  <c r="R103" i="11"/>
  <c r="R112" i="11" s="1"/>
  <c r="O103" i="11"/>
  <c r="O112" i="11" s="1"/>
  <c r="N103" i="11"/>
  <c r="N112" i="11" s="1"/>
  <c r="M103" i="11"/>
  <c r="M112" i="11" s="1"/>
  <c r="L103" i="11"/>
  <c r="L112" i="11" s="1"/>
  <c r="J103" i="11"/>
  <c r="J112" i="11" s="1"/>
  <c r="I103" i="11"/>
  <c r="H103" i="11"/>
  <c r="G103" i="11"/>
  <c r="M86" i="11"/>
  <c r="L86" i="11"/>
  <c r="J86" i="11"/>
  <c r="U85" i="11"/>
  <c r="T85" i="11"/>
  <c r="S85" i="11"/>
  <c r="R85" i="11"/>
  <c r="O85" i="11"/>
  <c r="N85" i="11"/>
  <c r="M85" i="11"/>
  <c r="L85" i="11"/>
  <c r="L88" i="11" s="1"/>
  <c r="L89" i="11" s="1"/>
  <c r="J85" i="11"/>
  <c r="J88" i="11" s="1"/>
  <c r="J89" i="11" s="1"/>
  <c r="I85" i="11"/>
  <c r="H85" i="11"/>
  <c r="G85" i="11"/>
  <c r="U41" i="11"/>
  <c r="U110" i="11" s="1"/>
  <c r="T41" i="11"/>
  <c r="T110" i="11" s="1"/>
  <c r="S41" i="11"/>
  <c r="S110" i="11" s="1"/>
  <c r="R41" i="11"/>
  <c r="R110" i="11" s="1"/>
  <c r="O41" i="11"/>
  <c r="O110" i="11" s="1"/>
  <c r="N41" i="11"/>
  <c r="N110" i="11" s="1"/>
  <c r="M41" i="11"/>
  <c r="M110" i="11" s="1"/>
  <c r="L41" i="11"/>
  <c r="L110" i="11" s="1"/>
  <c r="J41" i="11"/>
  <c r="J110" i="11" s="1"/>
  <c r="I41" i="11"/>
  <c r="H41" i="11"/>
  <c r="H110" i="11" s="1"/>
  <c r="G41" i="11"/>
  <c r="G110" i="11" s="1"/>
  <c r="I112" i="10"/>
  <c r="H112" i="10"/>
  <c r="G112" i="10"/>
  <c r="B112" i="10"/>
  <c r="B111" i="10"/>
  <c r="I110" i="10"/>
  <c r="B110" i="10"/>
  <c r="U103" i="10"/>
  <c r="U112" i="10" s="1"/>
  <c r="T103" i="10"/>
  <c r="T112" i="10" s="1"/>
  <c r="S103" i="10"/>
  <c r="S112" i="10" s="1"/>
  <c r="R103" i="10"/>
  <c r="R112" i="10" s="1"/>
  <c r="O103" i="10"/>
  <c r="O112" i="10" s="1"/>
  <c r="N103" i="10"/>
  <c r="N112" i="10" s="1"/>
  <c r="M103" i="10"/>
  <c r="M112" i="10" s="1"/>
  <c r="L103" i="10"/>
  <c r="L112" i="10" s="1"/>
  <c r="J103" i="10"/>
  <c r="J112" i="10" s="1"/>
  <c r="I103" i="10"/>
  <c r="H103" i="10"/>
  <c r="G103" i="10"/>
  <c r="N88" i="10"/>
  <c r="N89" i="10" s="1"/>
  <c r="M86" i="10"/>
  <c r="U85" i="10"/>
  <c r="T85" i="10"/>
  <c r="T86" i="10" s="1"/>
  <c r="S85" i="10"/>
  <c r="S88" i="10" s="1"/>
  <c r="S89" i="10" s="1"/>
  <c r="R85" i="10"/>
  <c r="R87" i="10" s="1"/>
  <c r="O85" i="10"/>
  <c r="O88" i="10" s="1"/>
  <c r="O89" i="10" s="1"/>
  <c r="N85" i="10"/>
  <c r="M85" i="10"/>
  <c r="M88" i="10" s="1"/>
  <c r="M89" i="10" s="1"/>
  <c r="L85" i="10"/>
  <c r="J85" i="10"/>
  <c r="J88" i="10" s="1"/>
  <c r="J89" i="10" s="1"/>
  <c r="I85" i="10"/>
  <c r="H85" i="10"/>
  <c r="G85" i="10"/>
  <c r="U41" i="10"/>
  <c r="U110" i="10" s="1"/>
  <c r="T41" i="10"/>
  <c r="T110" i="10" s="1"/>
  <c r="S41" i="10"/>
  <c r="S110" i="10" s="1"/>
  <c r="R41" i="10"/>
  <c r="R110" i="10" s="1"/>
  <c r="O41" i="10"/>
  <c r="O110" i="10" s="1"/>
  <c r="N41" i="10"/>
  <c r="N110" i="10" s="1"/>
  <c r="M41" i="10"/>
  <c r="M110" i="10" s="1"/>
  <c r="L41" i="10"/>
  <c r="L110" i="10" s="1"/>
  <c r="J41" i="10"/>
  <c r="J110" i="10" s="1"/>
  <c r="I41" i="10"/>
  <c r="H41" i="10"/>
  <c r="H110" i="10" s="1"/>
  <c r="G41" i="10"/>
  <c r="G110" i="10" s="1"/>
  <c r="U112" i="9"/>
  <c r="I112" i="9"/>
  <c r="H112" i="9"/>
  <c r="G112" i="9"/>
  <c r="B112" i="9"/>
  <c r="B111" i="9"/>
  <c r="I110" i="9"/>
  <c r="H110" i="9"/>
  <c r="B110" i="9"/>
  <c r="U103" i="9"/>
  <c r="T103" i="9"/>
  <c r="T112" i="9" s="1"/>
  <c r="S103" i="9"/>
  <c r="S112" i="9" s="1"/>
  <c r="R103" i="9"/>
  <c r="R112" i="9" s="1"/>
  <c r="O103" i="9"/>
  <c r="O112" i="9" s="1"/>
  <c r="N103" i="9"/>
  <c r="N112" i="9" s="1"/>
  <c r="M103" i="9"/>
  <c r="M112" i="9" s="1"/>
  <c r="L103" i="9"/>
  <c r="L112" i="9" s="1"/>
  <c r="J103" i="9"/>
  <c r="J112" i="9" s="1"/>
  <c r="I103" i="9"/>
  <c r="H103" i="9"/>
  <c r="G103" i="9"/>
  <c r="U85" i="9"/>
  <c r="T85" i="9"/>
  <c r="S85" i="9"/>
  <c r="R85" i="9"/>
  <c r="O85" i="9"/>
  <c r="N85" i="9"/>
  <c r="N88" i="9" s="1"/>
  <c r="N89" i="9" s="1"/>
  <c r="M85" i="9"/>
  <c r="L85" i="9"/>
  <c r="L88" i="9" s="1"/>
  <c r="L89" i="9" s="1"/>
  <c r="J85" i="9"/>
  <c r="J87" i="9" s="1"/>
  <c r="I85" i="9"/>
  <c r="H85" i="9"/>
  <c r="G85" i="9"/>
  <c r="U41" i="9"/>
  <c r="U110" i="9" s="1"/>
  <c r="T41" i="9"/>
  <c r="T110" i="9" s="1"/>
  <c r="S41" i="9"/>
  <c r="S110" i="9" s="1"/>
  <c r="R41" i="9"/>
  <c r="R110" i="9" s="1"/>
  <c r="O41" i="9"/>
  <c r="O110" i="9" s="1"/>
  <c r="N41" i="9"/>
  <c r="N110" i="9" s="1"/>
  <c r="M41" i="9"/>
  <c r="M110" i="9" s="1"/>
  <c r="L41" i="9"/>
  <c r="L110" i="9" s="1"/>
  <c r="J41" i="9"/>
  <c r="J110" i="9" s="1"/>
  <c r="I41" i="9"/>
  <c r="H41" i="9"/>
  <c r="G41" i="9"/>
  <c r="G110" i="9" s="1"/>
  <c r="U112" i="8"/>
  <c r="T112" i="8"/>
  <c r="S112" i="8"/>
  <c r="R112" i="8"/>
  <c r="O112" i="8"/>
  <c r="N112" i="8"/>
  <c r="M112" i="8"/>
  <c r="L112" i="8"/>
  <c r="J112" i="8"/>
  <c r="I112" i="8"/>
  <c r="H112" i="8"/>
  <c r="G112" i="8"/>
  <c r="B112" i="8"/>
  <c r="B111" i="8"/>
  <c r="U110" i="8"/>
  <c r="T110" i="8"/>
  <c r="S110" i="8"/>
  <c r="R110" i="8"/>
  <c r="O110" i="8"/>
  <c r="N110" i="8"/>
  <c r="M110" i="8"/>
  <c r="L110" i="8"/>
  <c r="J110" i="8"/>
  <c r="I110" i="8"/>
  <c r="H110" i="8"/>
  <c r="G110" i="8"/>
  <c r="B110" i="8"/>
  <c r="U103" i="8"/>
  <c r="T103" i="8"/>
  <c r="S103" i="8"/>
  <c r="R103" i="8"/>
  <c r="O103" i="8"/>
  <c r="N103" i="8"/>
  <c r="M103" i="8"/>
  <c r="L103" i="8"/>
  <c r="J103" i="8"/>
  <c r="I103" i="8"/>
  <c r="H103" i="8"/>
  <c r="G103" i="8"/>
  <c r="T90" i="8"/>
  <c r="T111" i="8" s="1"/>
  <c r="T114" i="8" s="1"/>
  <c r="R90" i="8"/>
  <c r="R111" i="8" s="1"/>
  <c r="R114" i="8" s="1"/>
  <c r="O90" i="8"/>
  <c r="O111" i="8" s="1"/>
  <c r="O114" i="8" s="1"/>
  <c r="U89" i="8"/>
  <c r="U90" i="8" s="1"/>
  <c r="U111" i="8" s="1"/>
  <c r="U114" i="8" s="1"/>
  <c r="T89" i="8"/>
  <c r="S89" i="8"/>
  <c r="S90" i="8" s="1"/>
  <c r="S111" i="8" s="1"/>
  <c r="S114" i="8" s="1"/>
  <c r="R89" i="8"/>
  <c r="O89" i="8"/>
  <c r="N89" i="8"/>
  <c r="N90" i="8" s="1"/>
  <c r="N111" i="8" s="1"/>
  <c r="N114" i="8" s="1"/>
  <c r="M89" i="8"/>
  <c r="M90" i="8" s="1"/>
  <c r="M111" i="8" s="1"/>
  <c r="M114" i="8" s="1"/>
  <c r="L89" i="8"/>
  <c r="L90" i="8" s="1"/>
  <c r="L111" i="8" s="1"/>
  <c r="L114" i="8" s="1"/>
  <c r="J89" i="8"/>
  <c r="J90" i="8" s="1"/>
  <c r="J111" i="8" s="1"/>
  <c r="J114" i="8" s="1"/>
  <c r="I89" i="8"/>
  <c r="I90" i="8" s="1"/>
  <c r="I111" i="8" s="1"/>
  <c r="I114" i="8" s="1"/>
  <c r="H89" i="8"/>
  <c r="H90" i="8" s="1"/>
  <c r="H111" i="8" s="1"/>
  <c r="H114" i="8" s="1"/>
  <c r="G89" i="8"/>
  <c r="G90" i="8" s="1"/>
  <c r="G111" i="8" s="1"/>
  <c r="G114" i="8" s="1"/>
  <c r="U88" i="8"/>
  <c r="T88" i="8"/>
  <c r="S88" i="8"/>
  <c r="R88" i="8"/>
  <c r="O88" i="8"/>
  <c r="N88" i="8"/>
  <c r="M88" i="8"/>
  <c r="L88" i="8"/>
  <c r="J88" i="8"/>
  <c r="I88" i="8"/>
  <c r="H88" i="8"/>
  <c r="G88" i="8"/>
  <c r="U87" i="8"/>
  <c r="T87" i="8"/>
  <c r="S87" i="8"/>
  <c r="R87" i="8"/>
  <c r="O87" i="8"/>
  <c r="N87" i="8"/>
  <c r="M87" i="8"/>
  <c r="L87" i="8"/>
  <c r="J87" i="8"/>
  <c r="I87" i="8"/>
  <c r="H87" i="8"/>
  <c r="G87" i="8"/>
  <c r="U86" i="8"/>
  <c r="T86" i="8"/>
  <c r="S86" i="8"/>
  <c r="R86" i="8"/>
  <c r="O86" i="8"/>
  <c r="N86" i="8"/>
  <c r="M86" i="8"/>
  <c r="L86" i="8"/>
  <c r="J86" i="8"/>
  <c r="I86" i="8"/>
  <c r="H86" i="8"/>
  <c r="G86" i="8"/>
  <c r="U85" i="8"/>
  <c r="T85" i="8"/>
  <c r="S85" i="8"/>
  <c r="R85" i="8"/>
  <c r="O85" i="8"/>
  <c r="N85" i="8"/>
  <c r="M85" i="8"/>
  <c r="L85" i="8"/>
  <c r="J85" i="8"/>
  <c r="I85" i="8"/>
  <c r="H85" i="8"/>
  <c r="G85" i="8"/>
  <c r="U41" i="8"/>
  <c r="T41" i="8"/>
  <c r="S41" i="8"/>
  <c r="R41" i="8"/>
  <c r="O41" i="8"/>
  <c r="N41" i="8"/>
  <c r="M41" i="8"/>
  <c r="L41" i="8"/>
  <c r="J41" i="8"/>
  <c r="I41" i="8"/>
  <c r="H41" i="8"/>
  <c r="G41" i="8"/>
  <c r="U112" i="7"/>
  <c r="T112" i="7"/>
  <c r="H112" i="7"/>
  <c r="G112" i="7"/>
  <c r="B112" i="7"/>
  <c r="B111" i="7"/>
  <c r="H110" i="7"/>
  <c r="G110" i="7"/>
  <c r="B110" i="7"/>
  <c r="U103" i="7"/>
  <c r="T103" i="7"/>
  <c r="S103" i="7"/>
  <c r="S112" i="7" s="1"/>
  <c r="R103" i="7"/>
  <c r="R112" i="7" s="1"/>
  <c r="O103" i="7"/>
  <c r="O112" i="7" s="1"/>
  <c r="N103" i="7"/>
  <c r="N112" i="7" s="1"/>
  <c r="M103" i="7"/>
  <c r="M112" i="7" s="1"/>
  <c r="L103" i="7"/>
  <c r="L112" i="7" s="1"/>
  <c r="J103" i="7"/>
  <c r="J112" i="7" s="1"/>
  <c r="I103" i="7"/>
  <c r="I112" i="7" s="1"/>
  <c r="H103" i="7"/>
  <c r="G103" i="7"/>
  <c r="U85" i="7"/>
  <c r="T85" i="7"/>
  <c r="T86" i="7" s="1"/>
  <c r="S85" i="7"/>
  <c r="S87" i="7" s="1"/>
  <c r="R85" i="7"/>
  <c r="O85" i="7"/>
  <c r="O87" i="7" s="1"/>
  <c r="N85" i="7"/>
  <c r="N87" i="7" s="1"/>
  <c r="M85" i="7"/>
  <c r="M87" i="7" s="1"/>
  <c r="L85" i="7"/>
  <c r="J85" i="7"/>
  <c r="J87" i="7" s="1"/>
  <c r="I85" i="7"/>
  <c r="H85" i="7"/>
  <c r="G85" i="7"/>
  <c r="U41" i="7"/>
  <c r="U110" i="7" s="1"/>
  <c r="T41" i="7"/>
  <c r="T110" i="7" s="1"/>
  <c r="S41" i="7"/>
  <c r="S110" i="7" s="1"/>
  <c r="R41" i="7"/>
  <c r="R110" i="7" s="1"/>
  <c r="O41" i="7"/>
  <c r="O110" i="7" s="1"/>
  <c r="N41" i="7"/>
  <c r="N110" i="7" s="1"/>
  <c r="M41" i="7"/>
  <c r="M110" i="7" s="1"/>
  <c r="L41" i="7"/>
  <c r="L110" i="7" s="1"/>
  <c r="J41" i="7"/>
  <c r="J110" i="7" s="1"/>
  <c r="I41" i="7"/>
  <c r="I110" i="7" s="1"/>
  <c r="H41" i="7"/>
  <c r="G41" i="7"/>
  <c r="T112" i="6"/>
  <c r="S112" i="6"/>
  <c r="R112" i="6"/>
  <c r="I112" i="6"/>
  <c r="H112" i="6"/>
  <c r="G112" i="6"/>
  <c r="B112" i="6"/>
  <c r="B111" i="6"/>
  <c r="T110" i="6"/>
  <c r="I110" i="6"/>
  <c r="B110" i="6"/>
  <c r="U103" i="6"/>
  <c r="U112" i="6" s="1"/>
  <c r="T103" i="6"/>
  <c r="S103" i="6"/>
  <c r="R103" i="6"/>
  <c r="O103" i="6"/>
  <c r="O112" i="6" s="1"/>
  <c r="N103" i="6"/>
  <c r="N112" i="6" s="1"/>
  <c r="M103" i="6"/>
  <c r="M112" i="6" s="1"/>
  <c r="L103" i="6"/>
  <c r="L112" i="6" s="1"/>
  <c r="J103" i="6"/>
  <c r="J112" i="6" s="1"/>
  <c r="I103" i="6"/>
  <c r="H103" i="6"/>
  <c r="G103" i="6"/>
  <c r="U85" i="6"/>
  <c r="T85" i="6"/>
  <c r="S85" i="6"/>
  <c r="R85" i="6"/>
  <c r="R87" i="6" s="1"/>
  <c r="O85" i="6"/>
  <c r="O88" i="6" s="1"/>
  <c r="O89" i="6" s="1"/>
  <c r="N85" i="6"/>
  <c r="M85" i="6"/>
  <c r="L85" i="6"/>
  <c r="J85" i="6"/>
  <c r="J88" i="6" s="1"/>
  <c r="J89" i="6" s="1"/>
  <c r="I85" i="6"/>
  <c r="H85" i="6"/>
  <c r="H88" i="6" s="1"/>
  <c r="H89" i="6" s="1"/>
  <c r="G85" i="6"/>
  <c r="G88" i="6" s="1"/>
  <c r="G89" i="6" s="1"/>
  <c r="U41" i="6"/>
  <c r="U110" i="6" s="1"/>
  <c r="T41" i="6"/>
  <c r="S41" i="6"/>
  <c r="S110" i="6" s="1"/>
  <c r="R41" i="6"/>
  <c r="R110" i="6" s="1"/>
  <c r="O41" i="6"/>
  <c r="O110" i="6" s="1"/>
  <c r="N41" i="6"/>
  <c r="N110" i="6" s="1"/>
  <c r="M41" i="6"/>
  <c r="M110" i="6" s="1"/>
  <c r="L41" i="6"/>
  <c r="L110" i="6" s="1"/>
  <c r="J41" i="6"/>
  <c r="J110" i="6" s="1"/>
  <c r="I41" i="6"/>
  <c r="H41" i="6"/>
  <c r="H110" i="6" s="1"/>
  <c r="G41" i="6"/>
  <c r="G110" i="6" s="1"/>
  <c r="T112" i="5"/>
  <c r="I112" i="5"/>
  <c r="H112" i="5"/>
  <c r="G112" i="5"/>
  <c r="B112" i="5"/>
  <c r="B111" i="5"/>
  <c r="I110" i="5"/>
  <c r="G110" i="5"/>
  <c r="B110" i="5"/>
  <c r="U103" i="5"/>
  <c r="U112" i="5" s="1"/>
  <c r="T103" i="5"/>
  <c r="S103" i="5"/>
  <c r="S112" i="5" s="1"/>
  <c r="R103" i="5"/>
  <c r="R112" i="5" s="1"/>
  <c r="O103" i="5"/>
  <c r="O112" i="5" s="1"/>
  <c r="N103" i="5"/>
  <c r="N112" i="5" s="1"/>
  <c r="M103" i="5"/>
  <c r="M112" i="5" s="1"/>
  <c r="L103" i="5"/>
  <c r="L112" i="5" s="1"/>
  <c r="J103" i="5"/>
  <c r="J112" i="5" s="1"/>
  <c r="I103" i="5"/>
  <c r="H103" i="5"/>
  <c r="G103" i="5"/>
  <c r="O86" i="5"/>
  <c r="U85" i="5"/>
  <c r="T85" i="5"/>
  <c r="S85" i="5"/>
  <c r="S88" i="5" s="1"/>
  <c r="S89" i="5" s="1"/>
  <c r="R85" i="5"/>
  <c r="R87" i="5" s="1"/>
  <c r="O85" i="5"/>
  <c r="N85" i="5"/>
  <c r="M85" i="5"/>
  <c r="M87" i="5" s="1"/>
  <c r="L85" i="5"/>
  <c r="L88" i="5" s="1"/>
  <c r="L89" i="5" s="1"/>
  <c r="J85" i="5"/>
  <c r="J87" i="5" s="1"/>
  <c r="I85" i="5"/>
  <c r="H85" i="5"/>
  <c r="H87" i="5" s="1"/>
  <c r="G85" i="5"/>
  <c r="U41" i="5"/>
  <c r="U110" i="5" s="1"/>
  <c r="T41" i="5"/>
  <c r="T110" i="5" s="1"/>
  <c r="S41" i="5"/>
  <c r="S110" i="5" s="1"/>
  <c r="R41" i="5"/>
  <c r="R110" i="5" s="1"/>
  <c r="O41" i="5"/>
  <c r="O110" i="5" s="1"/>
  <c r="N41" i="5"/>
  <c r="N110" i="5" s="1"/>
  <c r="M41" i="5"/>
  <c r="M110" i="5" s="1"/>
  <c r="L41" i="5"/>
  <c r="L110" i="5" s="1"/>
  <c r="J41" i="5"/>
  <c r="J110" i="5" s="1"/>
  <c r="I41" i="5"/>
  <c r="H41" i="5"/>
  <c r="H110" i="5" s="1"/>
  <c r="G41" i="5"/>
  <c r="R112" i="4"/>
  <c r="O112" i="4"/>
  <c r="N112" i="4"/>
  <c r="M112" i="4"/>
  <c r="B112" i="4"/>
  <c r="B111" i="4"/>
  <c r="R110" i="4"/>
  <c r="O110" i="4"/>
  <c r="B110" i="4"/>
  <c r="U103" i="4"/>
  <c r="U112" i="4" s="1"/>
  <c r="T103" i="4"/>
  <c r="T112" i="4" s="1"/>
  <c r="S103" i="4"/>
  <c r="S112" i="4" s="1"/>
  <c r="R103" i="4"/>
  <c r="O103" i="4"/>
  <c r="N103" i="4"/>
  <c r="M103" i="4"/>
  <c r="L103" i="4"/>
  <c r="L112" i="4" s="1"/>
  <c r="J103" i="4"/>
  <c r="J112" i="4" s="1"/>
  <c r="I103" i="4"/>
  <c r="I112" i="4" s="1"/>
  <c r="H103" i="4"/>
  <c r="H112" i="4" s="1"/>
  <c r="G103" i="4"/>
  <c r="G112" i="4" s="1"/>
  <c r="U85" i="4"/>
  <c r="T85" i="4"/>
  <c r="S85" i="4"/>
  <c r="R85" i="4"/>
  <c r="O85" i="4"/>
  <c r="N85" i="4"/>
  <c r="M85" i="4"/>
  <c r="L85" i="4"/>
  <c r="J85" i="4"/>
  <c r="I85" i="4"/>
  <c r="H85" i="4"/>
  <c r="G85" i="4"/>
  <c r="U41" i="4"/>
  <c r="U110" i="4" s="1"/>
  <c r="T41" i="4"/>
  <c r="T110" i="4" s="1"/>
  <c r="S41" i="4"/>
  <c r="S110" i="4" s="1"/>
  <c r="R41" i="4"/>
  <c r="O41" i="4"/>
  <c r="N41" i="4"/>
  <c r="N110" i="4" s="1"/>
  <c r="M41" i="4"/>
  <c r="M110" i="4" s="1"/>
  <c r="L41" i="4"/>
  <c r="L110" i="4" s="1"/>
  <c r="J41" i="4"/>
  <c r="J110" i="4" s="1"/>
  <c r="I41" i="4"/>
  <c r="I110" i="4" s="1"/>
  <c r="H41" i="4"/>
  <c r="H110" i="4" s="1"/>
  <c r="G41" i="4"/>
  <c r="G110" i="4" s="1"/>
  <c r="G103" i="3"/>
  <c r="O114" i="3"/>
  <c r="N114" i="3"/>
  <c r="M114" i="3"/>
  <c r="S87" i="3"/>
  <c r="S86" i="3"/>
  <c r="N87" i="3"/>
  <c r="N86" i="3"/>
  <c r="M88" i="3"/>
  <c r="M89" i="3" s="1"/>
  <c r="M87" i="3"/>
  <c r="M86" i="3"/>
  <c r="G41" i="3"/>
  <c r="G110" i="3" s="1"/>
  <c r="B112" i="3"/>
  <c r="B111" i="3"/>
  <c r="B110" i="3"/>
  <c r="U103" i="3"/>
  <c r="U112" i="3" s="1"/>
  <c r="T103" i="3"/>
  <c r="T112" i="3" s="1"/>
  <c r="S103" i="3"/>
  <c r="S112" i="3" s="1"/>
  <c r="R103" i="3"/>
  <c r="R112" i="3" s="1"/>
  <c r="O103" i="3"/>
  <c r="O112" i="3" s="1"/>
  <c r="N103" i="3"/>
  <c r="N112" i="3" s="1"/>
  <c r="M103" i="3"/>
  <c r="M112" i="3" s="1"/>
  <c r="L103" i="3"/>
  <c r="L112" i="3" s="1"/>
  <c r="J103" i="3"/>
  <c r="J112" i="3" s="1"/>
  <c r="I103" i="3"/>
  <c r="I112" i="3" s="1"/>
  <c r="H103" i="3"/>
  <c r="H112" i="3" s="1"/>
  <c r="G112" i="3"/>
  <c r="U85" i="3"/>
  <c r="U88" i="3" s="1"/>
  <c r="U89" i="3" s="1"/>
  <c r="T85" i="3"/>
  <c r="T88" i="3" s="1"/>
  <c r="T89" i="3" s="1"/>
  <c r="S85" i="3"/>
  <c r="S88" i="3" s="1"/>
  <c r="S89" i="3" s="1"/>
  <c r="R85" i="3"/>
  <c r="R88" i="3" s="1"/>
  <c r="R89" i="3" s="1"/>
  <c r="O85" i="3"/>
  <c r="O88" i="3" s="1"/>
  <c r="O89" i="3" s="1"/>
  <c r="N85" i="3"/>
  <c r="N88" i="3" s="1"/>
  <c r="N89" i="3" s="1"/>
  <c r="M85" i="3"/>
  <c r="L85" i="3"/>
  <c r="J85" i="3"/>
  <c r="I85" i="3"/>
  <c r="I88" i="3" s="1"/>
  <c r="I89" i="3" s="1"/>
  <c r="H85" i="3"/>
  <c r="G85" i="3"/>
  <c r="U41" i="3"/>
  <c r="U110" i="3" s="1"/>
  <c r="T41" i="3"/>
  <c r="T110" i="3" s="1"/>
  <c r="S41" i="3"/>
  <c r="S110" i="3" s="1"/>
  <c r="R41" i="3"/>
  <c r="R110" i="3" s="1"/>
  <c r="O41" i="3"/>
  <c r="O110" i="3" s="1"/>
  <c r="N41" i="3"/>
  <c r="N110" i="3" s="1"/>
  <c r="M41" i="3"/>
  <c r="M110" i="3" s="1"/>
  <c r="L41" i="3"/>
  <c r="L110" i="3" s="1"/>
  <c r="J41" i="3"/>
  <c r="J110" i="3" s="1"/>
  <c r="I41" i="3"/>
  <c r="I110" i="3" s="1"/>
  <c r="H41" i="3"/>
  <c r="H110" i="3" s="1"/>
  <c r="H90" i="14" l="1"/>
  <c r="H111" i="14" s="1"/>
  <c r="G90" i="14"/>
  <c r="G111" i="14" s="1"/>
  <c r="G114" i="14" s="1"/>
  <c r="H114" i="14"/>
  <c r="J87" i="14"/>
  <c r="L87" i="14"/>
  <c r="L90" i="14" s="1"/>
  <c r="L111" i="14" s="1"/>
  <c r="L114" i="14" s="1"/>
  <c r="M87" i="14"/>
  <c r="N87" i="14"/>
  <c r="O86" i="14"/>
  <c r="O90" i="14" s="1"/>
  <c r="O111" i="14" s="1"/>
  <c r="O114" i="14" s="1"/>
  <c r="O88" i="14"/>
  <c r="O89" i="14" s="1"/>
  <c r="R88" i="14"/>
  <c r="R89" i="14" s="1"/>
  <c r="S87" i="14"/>
  <c r="S90" i="14" s="1"/>
  <c r="S111" i="14" s="1"/>
  <c r="S114" i="14" s="1"/>
  <c r="T87" i="14"/>
  <c r="T88" i="14"/>
  <c r="T89" i="14" s="1"/>
  <c r="T90" i="14"/>
  <c r="T111" i="14" s="1"/>
  <c r="T114" i="14" s="1"/>
  <c r="U86" i="14"/>
  <c r="U90" i="14" s="1"/>
  <c r="U111" i="14" s="1"/>
  <c r="U114" i="14" s="1"/>
  <c r="U88" i="14"/>
  <c r="U89" i="14" s="1"/>
  <c r="H86" i="14"/>
  <c r="H87" i="14"/>
  <c r="H88" i="14"/>
  <c r="H89" i="14" s="1"/>
  <c r="J86" i="14"/>
  <c r="J90" i="14" s="1"/>
  <c r="J111" i="14" s="1"/>
  <c r="J114" i="14" s="1"/>
  <c r="J88" i="14"/>
  <c r="J89" i="14" s="1"/>
  <c r="L86" i="14"/>
  <c r="L88" i="14"/>
  <c r="L89" i="14" s="1"/>
  <c r="M86" i="14"/>
  <c r="M90" i="14" s="1"/>
  <c r="M111" i="14" s="1"/>
  <c r="M114" i="14" s="1"/>
  <c r="N86" i="14"/>
  <c r="N88" i="14"/>
  <c r="N89" i="14" s="1"/>
  <c r="O87" i="14"/>
  <c r="R86" i="14"/>
  <c r="R90" i="14" s="1"/>
  <c r="R111" i="14" s="1"/>
  <c r="R114" i="14" s="1"/>
  <c r="R87" i="14"/>
  <c r="S86" i="14"/>
  <c r="S88" i="14"/>
  <c r="S89" i="14" s="1"/>
  <c r="U87" i="14"/>
  <c r="G86" i="14"/>
  <c r="G87" i="14"/>
  <c r="G88" i="14"/>
  <c r="G89" i="14" s="1"/>
  <c r="I86" i="14"/>
  <c r="I90" i="14" s="1"/>
  <c r="I111" i="14" s="1"/>
  <c r="I114" i="14" s="1"/>
  <c r="I87" i="14"/>
  <c r="I88" i="14"/>
  <c r="I89" i="14" s="1"/>
  <c r="G90" i="13"/>
  <c r="G111" i="13" s="1"/>
  <c r="G114" i="13" s="1"/>
  <c r="I90" i="13"/>
  <c r="I111" i="13" s="1"/>
  <c r="I114" i="13" s="1"/>
  <c r="J88" i="13"/>
  <c r="J89" i="13" s="1"/>
  <c r="L86" i="13"/>
  <c r="L90" i="13"/>
  <c r="L111" i="13" s="1"/>
  <c r="L114" i="13" s="1"/>
  <c r="M86" i="13"/>
  <c r="M90" i="13" s="1"/>
  <c r="M111" i="13" s="1"/>
  <c r="M114" i="13" s="1"/>
  <c r="M88" i="13"/>
  <c r="M89" i="13" s="1"/>
  <c r="N88" i="13"/>
  <c r="N89" i="13" s="1"/>
  <c r="O88" i="13"/>
  <c r="O89" i="13" s="1"/>
  <c r="G86" i="13"/>
  <c r="G87" i="13"/>
  <c r="G88" i="13"/>
  <c r="G89" i="13" s="1"/>
  <c r="J86" i="13"/>
  <c r="J90" i="13" s="1"/>
  <c r="J111" i="13" s="1"/>
  <c r="J114" i="13" s="1"/>
  <c r="L88" i="13"/>
  <c r="L89" i="13" s="1"/>
  <c r="M87" i="13"/>
  <c r="N86" i="13"/>
  <c r="N90" i="13" s="1"/>
  <c r="N111" i="13" s="1"/>
  <c r="N114" i="13" s="1"/>
  <c r="O86" i="13"/>
  <c r="O90" i="13" s="1"/>
  <c r="O111" i="13" s="1"/>
  <c r="O114" i="13" s="1"/>
  <c r="R87" i="13"/>
  <c r="R88" i="13"/>
  <c r="R89" i="13" s="1"/>
  <c r="R90" i="13"/>
  <c r="R111" i="13" s="1"/>
  <c r="R114" i="13" s="1"/>
  <c r="S86" i="13"/>
  <c r="S87" i="13"/>
  <c r="S90" i="13" s="1"/>
  <c r="S111" i="13" s="1"/>
  <c r="S114" i="13" s="1"/>
  <c r="S88" i="13"/>
  <c r="S89" i="13" s="1"/>
  <c r="T87" i="13"/>
  <c r="T90" i="13"/>
  <c r="T111" i="13" s="1"/>
  <c r="T114" i="13" s="1"/>
  <c r="U86" i="13"/>
  <c r="U90" i="13" s="1"/>
  <c r="U111" i="13" s="1"/>
  <c r="U114" i="13" s="1"/>
  <c r="H86" i="13"/>
  <c r="H90" i="13" s="1"/>
  <c r="H111" i="13" s="1"/>
  <c r="H114" i="13" s="1"/>
  <c r="H87" i="13"/>
  <c r="H88" i="13"/>
  <c r="H89" i="13" s="1"/>
  <c r="J87" i="13"/>
  <c r="O87" i="13"/>
  <c r="T86" i="13"/>
  <c r="U87" i="13"/>
  <c r="U88" i="13"/>
  <c r="U89" i="13" s="1"/>
  <c r="I86" i="13"/>
  <c r="I87" i="13"/>
  <c r="I88" i="13"/>
  <c r="I89" i="13" s="1"/>
  <c r="U114" i="12"/>
  <c r="U90" i="12"/>
  <c r="U111" i="12" s="1"/>
  <c r="J86" i="12"/>
  <c r="L88" i="12"/>
  <c r="L89" i="12" s="1"/>
  <c r="M87" i="12"/>
  <c r="M90" i="12"/>
  <c r="M111" i="12" s="1"/>
  <c r="M114" i="12" s="1"/>
  <c r="N88" i="12"/>
  <c r="N89" i="12" s="1"/>
  <c r="O87" i="12"/>
  <c r="R87" i="12"/>
  <c r="R88" i="12"/>
  <c r="R89" i="12" s="1"/>
  <c r="R90" i="12"/>
  <c r="R111" i="12" s="1"/>
  <c r="R114" i="12" s="1"/>
  <c r="T87" i="12"/>
  <c r="U86" i="12"/>
  <c r="U87" i="12"/>
  <c r="U88" i="12"/>
  <c r="U89" i="12" s="1"/>
  <c r="G86" i="12"/>
  <c r="G90" i="12" s="1"/>
  <c r="G111" i="12" s="1"/>
  <c r="G114" i="12" s="1"/>
  <c r="G87" i="12"/>
  <c r="G88" i="12"/>
  <c r="G89" i="12" s="1"/>
  <c r="J88" i="12"/>
  <c r="J89" i="12" s="1"/>
  <c r="L86" i="12"/>
  <c r="L87" i="12"/>
  <c r="L90" i="12" s="1"/>
  <c r="L111" i="12" s="1"/>
  <c r="L114" i="12" s="1"/>
  <c r="M86" i="12"/>
  <c r="N86" i="12"/>
  <c r="N90" i="12" s="1"/>
  <c r="N111" i="12" s="1"/>
  <c r="N114" i="12" s="1"/>
  <c r="N87" i="12"/>
  <c r="O88" i="12"/>
  <c r="O89" i="12" s="1"/>
  <c r="S86" i="12"/>
  <c r="S90" i="12" s="1"/>
  <c r="S111" i="12" s="1"/>
  <c r="S114" i="12" s="1"/>
  <c r="S88" i="12"/>
  <c r="S89" i="12" s="1"/>
  <c r="T86" i="12"/>
  <c r="T90" i="12" s="1"/>
  <c r="T111" i="12" s="1"/>
  <c r="T114" i="12" s="1"/>
  <c r="T88" i="12"/>
  <c r="T89" i="12" s="1"/>
  <c r="H86" i="12"/>
  <c r="H90" i="12" s="1"/>
  <c r="H111" i="12" s="1"/>
  <c r="H114" i="12" s="1"/>
  <c r="H87" i="12"/>
  <c r="H88" i="12"/>
  <c r="H89" i="12" s="1"/>
  <c r="I86" i="12"/>
  <c r="I90" i="12" s="1"/>
  <c r="I111" i="12" s="1"/>
  <c r="I114" i="12" s="1"/>
  <c r="I87" i="12"/>
  <c r="I88" i="12"/>
  <c r="I89" i="12" s="1"/>
  <c r="L90" i="11"/>
  <c r="L111" i="11" s="1"/>
  <c r="L114" i="11" s="1"/>
  <c r="H90" i="11"/>
  <c r="H111" i="11" s="1"/>
  <c r="H114" i="11" s="1"/>
  <c r="I90" i="11"/>
  <c r="I111" i="11" s="1"/>
  <c r="I114" i="11" s="1"/>
  <c r="J87" i="11"/>
  <c r="J90" i="11" s="1"/>
  <c r="J111" i="11" s="1"/>
  <c r="J114" i="11" s="1"/>
  <c r="L87" i="11"/>
  <c r="M87" i="11"/>
  <c r="M90" i="11" s="1"/>
  <c r="M111" i="11" s="1"/>
  <c r="M114" i="11" s="1"/>
  <c r="N90" i="11"/>
  <c r="N111" i="11" s="1"/>
  <c r="N114" i="11" s="1"/>
  <c r="M88" i="11"/>
  <c r="M89" i="11" s="1"/>
  <c r="N86" i="11"/>
  <c r="N87" i="11"/>
  <c r="N88" i="11"/>
  <c r="N89" i="11" s="1"/>
  <c r="O86" i="11"/>
  <c r="O87" i="11"/>
  <c r="O88" i="11"/>
  <c r="O89" i="11" s="1"/>
  <c r="R86" i="11"/>
  <c r="R87" i="11"/>
  <c r="R90" i="11" s="1"/>
  <c r="R111" i="11" s="1"/>
  <c r="R114" i="11" s="1"/>
  <c r="R88" i="11"/>
  <c r="R89" i="11" s="1"/>
  <c r="S86" i="11"/>
  <c r="S87" i="11"/>
  <c r="S88" i="11"/>
  <c r="S89" i="11" s="1"/>
  <c r="T86" i="11"/>
  <c r="T87" i="11"/>
  <c r="T88" i="11"/>
  <c r="T89" i="11" s="1"/>
  <c r="U86" i="11"/>
  <c r="U90" i="11" s="1"/>
  <c r="U111" i="11" s="1"/>
  <c r="U114" i="11" s="1"/>
  <c r="U87" i="11"/>
  <c r="U88" i="11"/>
  <c r="U89" i="11" s="1"/>
  <c r="G86" i="11"/>
  <c r="G90" i="11" s="1"/>
  <c r="G111" i="11" s="1"/>
  <c r="G114" i="11" s="1"/>
  <c r="G87" i="11"/>
  <c r="G88" i="11"/>
  <c r="G89" i="11" s="1"/>
  <c r="H86" i="11"/>
  <c r="H87" i="11"/>
  <c r="H88" i="11"/>
  <c r="H89" i="11" s="1"/>
  <c r="I86" i="11"/>
  <c r="I87" i="11"/>
  <c r="I88" i="11"/>
  <c r="I89" i="11" s="1"/>
  <c r="J114" i="10"/>
  <c r="N90" i="10"/>
  <c r="N111" i="10" s="1"/>
  <c r="N114" i="10" s="1"/>
  <c r="S114" i="10"/>
  <c r="J87" i="10"/>
  <c r="L88" i="10"/>
  <c r="L89" i="10" s="1"/>
  <c r="N87" i="10"/>
  <c r="O86" i="10"/>
  <c r="R86" i="10"/>
  <c r="S87" i="10"/>
  <c r="S90" i="10"/>
  <c r="S111" i="10" s="1"/>
  <c r="T87" i="10"/>
  <c r="U86" i="10"/>
  <c r="U90" i="10" s="1"/>
  <c r="U111" i="10" s="1"/>
  <c r="U114" i="10" s="1"/>
  <c r="U87" i="10"/>
  <c r="U88" i="10"/>
  <c r="U89" i="10" s="1"/>
  <c r="J86" i="10"/>
  <c r="J90" i="10" s="1"/>
  <c r="J111" i="10" s="1"/>
  <c r="L87" i="10"/>
  <c r="L90" i="10" s="1"/>
  <c r="L111" i="10" s="1"/>
  <c r="L114" i="10" s="1"/>
  <c r="M87" i="10"/>
  <c r="M90" i="10"/>
  <c r="M111" i="10" s="1"/>
  <c r="M114" i="10" s="1"/>
  <c r="O90" i="10"/>
  <c r="O111" i="10" s="1"/>
  <c r="O114" i="10" s="1"/>
  <c r="R88" i="10"/>
  <c r="R89" i="10" s="1"/>
  <c r="T88" i="10"/>
  <c r="T89" i="10" s="1"/>
  <c r="G86" i="10"/>
  <c r="G87" i="10"/>
  <c r="G88" i="10"/>
  <c r="G89" i="10" s="1"/>
  <c r="L86" i="10"/>
  <c r="N86" i="10"/>
  <c r="O87" i="10"/>
  <c r="S86" i="10"/>
  <c r="H86" i="10"/>
  <c r="H90" i="10" s="1"/>
  <c r="H111" i="10" s="1"/>
  <c r="H114" i="10" s="1"/>
  <c r="H87" i="10"/>
  <c r="H88" i="10"/>
  <c r="H89" i="10" s="1"/>
  <c r="I86" i="10"/>
  <c r="I90" i="10" s="1"/>
  <c r="I111" i="10" s="1"/>
  <c r="I114" i="10" s="1"/>
  <c r="I87" i="10"/>
  <c r="I88" i="10"/>
  <c r="I89" i="10" s="1"/>
  <c r="G90" i="9"/>
  <c r="G111" i="9" s="1"/>
  <c r="G114" i="9" s="1"/>
  <c r="J86" i="9"/>
  <c r="J88" i="9"/>
  <c r="J89" i="9" s="1"/>
  <c r="J90" i="9"/>
  <c r="J111" i="9" s="1"/>
  <c r="J114" i="9" s="1"/>
  <c r="L87" i="9"/>
  <c r="L90" i="9" s="1"/>
  <c r="L111" i="9" s="1"/>
  <c r="L114" i="9" s="1"/>
  <c r="M86" i="9"/>
  <c r="M90" i="9" s="1"/>
  <c r="M111" i="9" s="1"/>
  <c r="M114" i="9" s="1"/>
  <c r="N86" i="9"/>
  <c r="O87" i="9"/>
  <c r="R86" i="9"/>
  <c r="R88" i="9"/>
  <c r="R89" i="9" s="1"/>
  <c r="S86" i="9"/>
  <c r="T86" i="9"/>
  <c r="T90" i="9" s="1"/>
  <c r="T111" i="9" s="1"/>
  <c r="T114" i="9" s="1"/>
  <c r="T87" i="9"/>
  <c r="T88" i="9"/>
  <c r="T89" i="9" s="1"/>
  <c r="M88" i="9"/>
  <c r="M89" i="9" s="1"/>
  <c r="U86" i="9"/>
  <c r="U90" i="9" s="1"/>
  <c r="U111" i="9" s="1"/>
  <c r="U114" i="9" s="1"/>
  <c r="U87" i="9"/>
  <c r="U88" i="9"/>
  <c r="U89" i="9" s="1"/>
  <c r="G86" i="9"/>
  <c r="G87" i="9"/>
  <c r="G88" i="9"/>
  <c r="G89" i="9" s="1"/>
  <c r="L86" i="9"/>
  <c r="M87" i="9"/>
  <c r="N87" i="9"/>
  <c r="O86" i="9"/>
  <c r="O90" i="9" s="1"/>
  <c r="O111" i="9" s="1"/>
  <c r="O114" i="9" s="1"/>
  <c r="O88" i="9"/>
  <c r="O89" i="9" s="1"/>
  <c r="R87" i="9"/>
  <c r="R90" i="9" s="1"/>
  <c r="R111" i="9" s="1"/>
  <c r="R114" i="9" s="1"/>
  <c r="S87" i="9"/>
  <c r="S90" i="9" s="1"/>
  <c r="S111" i="9" s="1"/>
  <c r="S114" i="9" s="1"/>
  <c r="S88" i="9"/>
  <c r="S89" i="9" s="1"/>
  <c r="H86" i="9"/>
  <c r="H90" i="9" s="1"/>
  <c r="H111" i="9" s="1"/>
  <c r="H114" i="9" s="1"/>
  <c r="H87" i="9"/>
  <c r="H88" i="9"/>
  <c r="H89" i="9" s="1"/>
  <c r="I86" i="9"/>
  <c r="I90" i="9" s="1"/>
  <c r="I111" i="9" s="1"/>
  <c r="I114" i="9" s="1"/>
  <c r="I87" i="9"/>
  <c r="I88" i="9"/>
  <c r="I89" i="9" s="1"/>
  <c r="T114" i="7"/>
  <c r="U90" i="7"/>
  <c r="U111" i="7" s="1"/>
  <c r="U114" i="7" s="1"/>
  <c r="H90" i="7"/>
  <c r="H111" i="7" s="1"/>
  <c r="H114" i="7" s="1"/>
  <c r="I90" i="7"/>
  <c r="I111" i="7" s="1"/>
  <c r="I114" i="7" s="1"/>
  <c r="I87" i="7"/>
  <c r="J88" i="7"/>
  <c r="J89" i="7" s="1"/>
  <c r="L86" i="7"/>
  <c r="L90" i="7" s="1"/>
  <c r="L111" i="7" s="1"/>
  <c r="L114" i="7" s="1"/>
  <c r="L88" i="7"/>
  <c r="L89" i="7" s="1"/>
  <c r="M86" i="7"/>
  <c r="M90" i="7" s="1"/>
  <c r="M111" i="7" s="1"/>
  <c r="M114" i="7" s="1"/>
  <c r="M88" i="7"/>
  <c r="M89" i="7" s="1"/>
  <c r="N86" i="7"/>
  <c r="N88" i="7"/>
  <c r="N89" i="7" s="1"/>
  <c r="O86" i="7"/>
  <c r="O88" i="7"/>
  <c r="O89" i="7" s="1"/>
  <c r="O90" i="7"/>
  <c r="O111" i="7" s="1"/>
  <c r="O114" i="7" s="1"/>
  <c r="R86" i="7"/>
  <c r="R90" i="7" s="1"/>
  <c r="R111" i="7" s="1"/>
  <c r="R114" i="7" s="1"/>
  <c r="R88" i="7"/>
  <c r="R89" i="7" s="1"/>
  <c r="S86" i="7"/>
  <c r="S88" i="7"/>
  <c r="S89" i="7" s="1"/>
  <c r="S90" i="7"/>
  <c r="S111" i="7" s="1"/>
  <c r="S114" i="7" s="1"/>
  <c r="T87" i="7"/>
  <c r="T88" i="7"/>
  <c r="T89" i="7" s="1"/>
  <c r="T90" i="7"/>
  <c r="T111" i="7" s="1"/>
  <c r="U86" i="7"/>
  <c r="U87" i="7"/>
  <c r="U88" i="7"/>
  <c r="U89" i="7" s="1"/>
  <c r="I86" i="7"/>
  <c r="I88" i="7"/>
  <c r="I89" i="7" s="1"/>
  <c r="J86" i="7"/>
  <c r="J90" i="7" s="1"/>
  <c r="J111" i="7" s="1"/>
  <c r="J114" i="7" s="1"/>
  <c r="L87" i="7"/>
  <c r="R87" i="7"/>
  <c r="G86" i="7"/>
  <c r="G90" i="7" s="1"/>
  <c r="G111" i="7" s="1"/>
  <c r="G114" i="7" s="1"/>
  <c r="G87" i="7"/>
  <c r="G88" i="7"/>
  <c r="G89" i="7" s="1"/>
  <c r="H86" i="7"/>
  <c r="H87" i="7"/>
  <c r="H88" i="7"/>
  <c r="H89" i="7" s="1"/>
  <c r="N90" i="6"/>
  <c r="N111" i="6" s="1"/>
  <c r="N114" i="6" s="1"/>
  <c r="R114" i="6"/>
  <c r="J87" i="6"/>
  <c r="J90" i="6"/>
  <c r="J111" i="6" s="1"/>
  <c r="J114" i="6" s="1"/>
  <c r="L86" i="6"/>
  <c r="L90" i="6" s="1"/>
  <c r="L111" i="6" s="1"/>
  <c r="L114" i="6" s="1"/>
  <c r="L88" i="6"/>
  <c r="L89" i="6" s="1"/>
  <c r="M86" i="6"/>
  <c r="M90" i="6" s="1"/>
  <c r="M111" i="6" s="1"/>
  <c r="M114" i="6" s="1"/>
  <c r="M87" i="6"/>
  <c r="M88" i="6"/>
  <c r="M89" i="6" s="1"/>
  <c r="N88" i="6"/>
  <c r="N89" i="6" s="1"/>
  <c r="O86" i="6"/>
  <c r="O87" i="6"/>
  <c r="O90" i="6"/>
  <c r="O111" i="6" s="1"/>
  <c r="O114" i="6" s="1"/>
  <c r="R86" i="6"/>
  <c r="R88" i="6"/>
  <c r="R89" i="6" s="1"/>
  <c r="R90" i="6"/>
  <c r="R111" i="6" s="1"/>
  <c r="S86" i="6"/>
  <c r="S90" i="6" s="1"/>
  <c r="S111" i="6" s="1"/>
  <c r="S114" i="6" s="1"/>
  <c r="S87" i="6"/>
  <c r="S88" i="6"/>
  <c r="S89" i="6" s="1"/>
  <c r="J86" i="6"/>
  <c r="L87" i="6"/>
  <c r="N86" i="6"/>
  <c r="N87" i="6"/>
  <c r="T86" i="6"/>
  <c r="T87" i="6"/>
  <c r="T88" i="6"/>
  <c r="T89" i="6" s="1"/>
  <c r="U86" i="6"/>
  <c r="U90" i="6" s="1"/>
  <c r="U111" i="6" s="1"/>
  <c r="U114" i="6" s="1"/>
  <c r="U88" i="6"/>
  <c r="U89" i="6" s="1"/>
  <c r="G86" i="6"/>
  <c r="G87" i="6"/>
  <c r="G90" i="6"/>
  <c r="G111" i="6" s="1"/>
  <c r="G114" i="6" s="1"/>
  <c r="U87" i="6"/>
  <c r="H86" i="6"/>
  <c r="H90" i="6" s="1"/>
  <c r="H111" i="6" s="1"/>
  <c r="H114" i="6" s="1"/>
  <c r="H87" i="6"/>
  <c r="I86" i="6"/>
  <c r="I90" i="6" s="1"/>
  <c r="I111" i="6" s="1"/>
  <c r="I114" i="6" s="1"/>
  <c r="I87" i="6"/>
  <c r="I88" i="6"/>
  <c r="I89" i="6" s="1"/>
  <c r="G90" i="5"/>
  <c r="G111" i="5" s="1"/>
  <c r="G114" i="5" s="1"/>
  <c r="T90" i="5"/>
  <c r="T111" i="5" s="1"/>
  <c r="T114" i="5" s="1"/>
  <c r="U90" i="5"/>
  <c r="U111" i="5" s="1"/>
  <c r="U114" i="5" s="1"/>
  <c r="J114" i="5"/>
  <c r="L87" i="5"/>
  <c r="M86" i="5"/>
  <c r="M90" i="5"/>
  <c r="M111" i="5" s="1"/>
  <c r="M114" i="5" s="1"/>
  <c r="N88" i="5"/>
  <c r="N89" i="5" s="1"/>
  <c r="O87" i="5"/>
  <c r="R86" i="5"/>
  <c r="R88" i="5"/>
  <c r="R89" i="5" s="1"/>
  <c r="R90" i="5"/>
  <c r="R111" i="5" s="1"/>
  <c r="R114" i="5" s="1"/>
  <c r="S87" i="5"/>
  <c r="T86" i="5"/>
  <c r="T87" i="5"/>
  <c r="T88" i="5"/>
  <c r="T89" i="5" s="1"/>
  <c r="M88" i="5"/>
  <c r="M89" i="5" s="1"/>
  <c r="N86" i="5"/>
  <c r="N90" i="5" s="1"/>
  <c r="N111" i="5" s="1"/>
  <c r="N114" i="5" s="1"/>
  <c r="J86" i="5"/>
  <c r="J90" i="5"/>
  <c r="J111" i="5" s="1"/>
  <c r="L86" i="5"/>
  <c r="L90" i="5" s="1"/>
  <c r="L111" i="5" s="1"/>
  <c r="L114" i="5" s="1"/>
  <c r="N87" i="5"/>
  <c r="O88" i="5"/>
  <c r="O89" i="5" s="1"/>
  <c r="S86" i="5"/>
  <c r="S90" i="5" s="1"/>
  <c r="S111" i="5" s="1"/>
  <c r="S114" i="5" s="1"/>
  <c r="U86" i="5"/>
  <c r="U87" i="5"/>
  <c r="U88" i="5"/>
  <c r="U89" i="5" s="1"/>
  <c r="G86" i="5"/>
  <c r="G87" i="5"/>
  <c r="G88" i="5"/>
  <c r="G89" i="5" s="1"/>
  <c r="J88" i="5"/>
  <c r="J89" i="5" s="1"/>
  <c r="H86" i="5"/>
  <c r="H88" i="5"/>
  <c r="H89" i="5" s="1"/>
  <c r="H90" i="5"/>
  <c r="H111" i="5" s="1"/>
  <c r="H114" i="5" s="1"/>
  <c r="I86" i="5"/>
  <c r="I90" i="5" s="1"/>
  <c r="I111" i="5" s="1"/>
  <c r="I114" i="5" s="1"/>
  <c r="I87" i="5"/>
  <c r="I88" i="5"/>
  <c r="I89" i="5" s="1"/>
  <c r="N90" i="4"/>
  <c r="N111" i="4" s="1"/>
  <c r="N114" i="4" s="1"/>
  <c r="O90" i="4"/>
  <c r="O111" i="4" s="1"/>
  <c r="O114" i="4" s="1"/>
  <c r="S86" i="4"/>
  <c r="S90" i="4" s="1"/>
  <c r="S111" i="4" s="1"/>
  <c r="S114" i="4" s="1"/>
  <c r="S87" i="4"/>
  <c r="S88" i="4"/>
  <c r="S89" i="4" s="1"/>
  <c r="T86" i="4"/>
  <c r="T87" i="4"/>
  <c r="T88" i="4"/>
  <c r="T89" i="4" s="1"/>
  <c r="U86" i="4"/>
  <c r="U90" i="4" s="1"/>
  <c r="U111" i="4" s="1"/>
  <c r="U114" i="4" s="1"/>
  <c r="U87" i="4"/>
  <c r="U88" i="4"/>
  <c r="U89" i="4" s="1"/>
  <c r="L86" i="4"/>
  <c r="L90" i="4" s="1"/>
  <c r="L111" i="4" s="1"/>
  <c r="L114" i="4" s="1"/>
  <c r="L87" i="4"/>
  <c r="L88" i="4"/>
  <c r="L89" i="4" s="1"/>
  <c r="M86" i="4"/>
  <c r="M90" i="4" s="1"/>
  <c r="M111" i="4" s="1"/>
  <c r="M114" i="4" s="1"/>
  <c r="M87" i="4"/>
  <c r="M88" i="4"/>
  <c r="M89" i="4" s="1"/>
  <c r="N86" i="4"/>
  <c r="N87" i="4"/>
  <c r="N88" i="4"/>
  <c r="N89" i="4" s="1"/>
  <c r="O86" i="4"/>
  <c r="O87" i="4"/>
  <c r="O88" i="4"/>
  <c r="O89" i="4" s="1"/>
  <c r="G86" i="4"/>
  <c r="G90" i="4" s="1"/>
  <c r="G111" i="4" s="1"/>
  <c r="G114" i="4" s="1"/>
  <c r="G87" i="4"/>
  <c r="G88" i="4"/>
  <c r="G89" i="4" s="1"/>
  <c r="H86" i="4"/>
  <c r="H90" i="4" s="1"/>
  <c r="H111" i="4" s="1"/>
  <c r="H114" i="4" s="1"/>
  <c r="H87" i="4"/>
  <c r="H88" i="4"/>
  <c r="H89" i="4" s="1"/>
  <c r="I86" i="4"/>
  <c r="I90" i="4" s="1"/>
  <c r="I111" i="4" s="1"/>
  <c r="I114" i="4" s="1"/>
  <c r="I87" i="4"/>
  <c r="I88" i="4"/>
  <c r="I89" i="4" s="1"/>
  <c r="J86" i="4"/>
  <c r="J90" i="4" s="1"/>
  <c r="J111" i="4" s="1"/>
  <c r="J114" i="4" s="1"/>
  <c r="J87" i="4"/>
  <c r="J88" i="4"/>
  <c r="J89" i="4" s="1"/>
  <c r="R86" i="4"/>
  <c r="R87" i="4"/>
  <c r="R88" i="4"/>
  <c r="R89" i="4" s="1"/>
  <c r="L86" i="3"/>
  <c r="L88" i="3"/>
  <c r="L89" i="3" s="1"/>
  <c r="L87" i="3"/>
  <c r="R86" i="3"/>
  <c r="R87" i="3"/>
  <c r="T87" i="3"/>
  <c r="T86" i="3"/>
  <c r="O86" i="3"/>
  <c r="U86" i="3"/>
  <c r="O87" i="3"/>
  <c r="U87" i="3"/>
  <c r="J88" i="3"/>
  <c r="J89" i="3" s="1"/>
  <c r="J87" i="3"/>
  <c r="J86" i="3"/>
  <c r="I87" i="3"/>
  <c r="I86" i="3"/>
  <c r="H86" i="3"/>
  <c r="H87" i="3"/>
  <c r="H88" i="3"/>
  <c r="H89" i="3" s="1"/>
  <c r="G86" i="3"/>
  <c r="G87" i="3"/>
  <c r="G88" i="3"/>
  <c r="G89" i="3" s="1"/>
  <c r="R90" i="3"/>
  <c r="R111" i="3" s="1"/>
  <c r="R114" i="3" s="1"/>
  <c r="S90" i="3"/>
  <c r="S111" i="3" s="1"/>
  <c r="S114" i="3" s="1"/>
  <c r="T90" i="3"/>
  <c r="T111" i="3" s="1"/>
  <c r="T114" i="3" s="1"/>
  <c r="N90" i="14" l="1"/>
  <c r="N111" i="14" s="1"/>
  <c r="N114" i="14" s="1"/>
  <c r="J90" i="12"/>
  <c r="J111" i="12" s="1"/>
  <c r="J114" i="12" s="1"/>
  <c r="O90" i="12"/>
  <c r="O111" i="12" s="1"/>
  <c r="O114" i="12" s="1"/>
  <c r="T90" i="11"/>
  <c r="T111" i="11" s="1"/>
  <c r="T114" i="11" s="1"/>
  <c r="O90" i="11"/>
  <c r="O111" i="11" s="1"/>
  <c r="O114" i="11" s="1"/>
  <c r="S90" i="11"/>
  <c r="S111" i="11" s="1"/>
  <c r="S114" i="11" s="1"/>
  <c r="R90" i="10"/>
  <c r="R111" i="10" s="1"/>
  <c r="R114" i="10" s="1"/>
  <c r="T90" i="10"/>
  <c r="T111" i="10" s="1"/>
  <c r="T114" i="10" s="1"/>
  <c r="G90" i="10"/>
  <c r="G111" i="10" s="1"/>
  <c r="G114" i="10" s="1"/>
  <c r="N90" i="9"/>
  <c r="N111" i="9" s="1"/>
  <c r="N114" i="9" s="1"/>
  <c r="N90" i="7"/>
  <c r="N111" i="7" s="1"/>
  <c r="N114" i="7" s="1"/>
  <c r="T90" i="6"/>
  <c r="T111" i="6" s="1"/>
  <c r="T114" i="6" s="1"/>
  <c r="O90" i="5"/>
  <c r="O111" i="5" s="1"/>
  <c r="O114" i="5" s="1"/>
  <c r="R90" i="4"/>
  <c r="R111" i="4" s="1"/>
  <c r="R114" i="4" s="1"/>
  <c r="T90" i="4"/>
  <c r="T111" i="4" s="1"/>
  <c r="T114" i="4" s="1"/>
  <c r="G90" i="3"/>
  <c r="I90" i="3"/>
  <c r="H90" i="3"/>
  <c r="J90" i="3"/>
  <c r="L90" i="3"/>
  <c r="L111" i="3" s="1"/>
  <c r="L114" i="3" s="1"/>
  <c r="M90" i="3"/>
  <c r="M111" i="3" s="1"/>
  <c r="O90" i="3"/>
  <c r="O111" i="3" s="1"/>
  <c r="G111" i="3"/>
  <c r="G114" i="3" s="1"/>
  <c r="N90" i="3"/>
  <c r="N111" i="3" s="1"/>
  <c r="U90" i="3"/>
  <c r="U111" i="3" s="1"/>
  <c r="U114" i="3" s="1"/>
  <c r="J111" i="3" l="1"/>
  <c r="J114" i="3" s="1"/>
  <c r="H111" i="3"/>
  <c r="H114" i="3" s="1"/>
  <c r="I111" i="3"/>
  <c r="I114" i="3" s="1"/>
</calcChain>
</file>

<file path=xl/sharedStrings.xml><?xml version="1.0" encoding="utf-8"?>
<sst xmlns="http://schemas.openxmlformats.org/spreadsheetml/2006/main" count="5880" uniqueCount="202">
  <si>
    <t>NO APLICA</t>
  </si>
  <si>
    <t>MICROEMPRESA</t>
  </si>
  <si>
    <t>FONDO DE ENERGÍAS NO CONVENCIONALES Y GESTIÓN EFICIENTE DE LA ENERGÍA – FENOGE</t>
  </si>
  <si>
    <t>Más del cincuenta por ciento (50%) de las acciones, partes de interés o cuotas de participación de la persona jurídica pertenezcan a mujeres y los derechos de propiedad hayan pertenecido a estas durante al menos el último año anterior.</t>
  </si>
  <si>
    <t>PEQUEÑA EMPRESA</t>
  </si>
  <si>
    <t>Ref. SIP-007-2025-FENOGE</t>
  </si>
  <si>
    <t>Por lo menos el cincuenta por ciento (50%) de los empleos del nivel directo de la persona jurídica sean ejercidos por mujeres y éstas hayan estado vinculadas laboralmente a la empresa durante al menos el último año en el mismo cargo u otro del mismo nivel.</t>
  </si>
  <si>
    <t>MEDIANA EMPRESA</t>
  </si>
  <si>
    <t>ANEXO 4 - FORMATO DE COTIZACION SSFV PISO Y TECHO</t>
  </si>
  <si>
    <t>La persona natural sea mujer y haya ejercido actividades comerciales a través de un establecimiento de comercio durante al menos el último año.</t>
  </si>
  <si>
    <t>GRAN EMPRESA</t>
  </si>
  <si>
    <t>Las asociaciones y cooperativas, cuando más del cincuenta por ciento (50%) de los asociados sean mujeres y la participación haya correspondido a estas durante al menos el último año.</t>
  </si>
  <si>
    <t>DATOS DEL COTIZANTE</t>
  </si>
  <si>
    <t>FECHA DE COTIZACIÓN:</t>
  </si>
  <si>
    <t>COTIZANTE</t>
  </si>
  <si>
    <t>NIT</t>
  </si>
  <si>
    <t>CRITERIO DIFERENCIALES</t>
  </si>
  <si>
    <t>TAMAÑO DE LA EMPRESA</t>
  </si>
  <si>
    <t>PARTICIPACIÓN DE MUJERES ( Artículo 2.2.1.2.4.2.14 del Decreto 1082 de 2015)</t>
  </si>
  <si>
    <t>Instrucciones para el diligenciamiento:</t>
  </si>
  <si>
    <r>
      <rPr>
        <sz val="10"/>
        <color rgb="FF000000"/>
        <rFont val="Calibri"/>
        <family val="2"/>
      </rPr>
      <t xml:space="preserve">1.El cotizante solo deberá diligenciar las celdas resaltadas en color, en su totalidad; no se admiten celdas sin diligenciar, pues el cotizante estaría dejando por fuera actividades obligatorias para la prestación del servicio y no sería comparable con otras cotizaciones totalmente diligenciadas.
2. Para cotizar deberá tener en cuenta el valor de los bienes, servicios y obras considerando la totalidad de requisitos, condiciones, obligaciones, especificaciones técnicas, entre otras.
3.  El cotizante deberá tener en cuenta todos los tributos a que haya lugar, incluyendo los tributos municipales, departamentales y nacionales, y todas las contribuciones y estampillas e impuestos de acuerdo con el tipo de contrato, el objeto y el lugar de ejecución.
4. Todos los elementos considerados deben cumplir con la normatividad vigente aplicable y las especificaciones técnicas mínimas dispuesta en el Anexo 1 y el equipo, obligaciones y productos del Anexo 2.
</t>
    </r>
    <r>
      <rPr>
        <b/>
        <sz val="10"/>
        <color rgb="FF000000"/>
        <rFont val="Calibri"/>
        <family val="2"/>
      </rPr>
      <t>Nota:</t>
    </r>
    <r>
      <rPr>
        <sz val="10"/>
        <color rgb="FF000000"/>
        <rFont val="Calibri"/>
        <family val="2"/>
      </rPr>
      <t xml:space="preserve"> Los Ítems incluidos en los componentes del Proyecto se consideran los mínimos para su correcta ejecución, no obstante estos pueden llegar a variar de acuerdo a el desarrollo a el resultado de la factibilidad del Proyecto.</t>
    </r>
  </si>
  <si>
    <t>DEPARTAMENTOS: Amazonas, Vaupés, Guaina y Vichada</t>
  </si>
  <si>
    <t>REGIÓN: 1</t>
  </si>
  <si>
    <t>SERVICIOS - Componentes 1  incluir valores con IVA y demás tributos aplicables</t>
  </si>
  <si>
    <r>
      <rPr>
        <b/>
        <sz val="10"/>
        <color rgb="FFFF0000"/>
        <rFont val="Calibri"/>
        <family val="2"/>
      </rPr>
      <t>NOTA:</t>
    </r>
    <r>
      <rPr>
        <b/>
        <sz val="10"/>
        <color rgb="FF000000"/>
        <rFont val="Calibri"/>
        <family val="2"/>
      </rPr>
      <t xml:space="preserve"> Todos los elementos considerados deben cumplir con la normatividad vigente aplicable y las especificaciones técnicas mínimas dispuesta en el Anexo 1</t>
    </r>
  </si>
  <si>
    <t>ZONAS NO INTERCONECTADAS (ZNI)</t>
  </si>
  <si>
    <t>SISTEMA INTERCONECTADO NACIONAL (SIN)</t>
  </si>
  <si>
    <t>TIPO DE SISTEMA</t>
  </si>
  <si>
    <t>INSTALACIÓN EN PISO</t>
  </si>
  <si>
    <t>INSTALACIÓN EN TECHO</t>
  </si>
  <si>
    <t>ITEM</t>
  </si>
  <si>
    <t>ACTIVIDAD</t>
  </si>
  <si>
    <t>DESCRIPCIÓN</t>
  </si>
  <si>
    <t>Und</t>
  </si>
  <si>
    <t>Cant. (unds)</t>
  </si>
  <si>
    <t>Valor total de un SSFV con IVA (si aplica) por kWp</t>
  </si>
  <si>
    <t>A1</t>
  </si>
  <si>
    <t xml:space="preserve">Componente 1. Replanteo, Factibilidad e Ingenieria de  Detalle </t>
  </si>
  <si>
    <t>GLB</t>
  </si>
  <si>
    <t>1 KWp - 10 kWp</t>
  </si>
  <si>
    <t>10,1 KWp - 100 kWp</t>
  </si>
  <si>
    <t>100,1 KWp - 500 kWp</t>
  </si>
  <si>
    <t xml:space="preserve">Mayor a 500,1 KWp </t>
  </si>
  <si>
    <t>A1.1</t>
  </si>
  <si>
    <t>1.1 - Replanteo</t>
  </si>
  <si>
    <t>Replanteo</t>
  </si>
  <si>
    <t>A1.2.1</t>
  </si>
  <si>
    <t>1.2 - Estudios de factibilidad</t>
  </si>
  <si>
    <t xml:space="preserve">Estudio de cargas electricas </t>
  </si>
  <si>
    <t>A1.2.2</t>
  </si>
  <si>
    <t>Estudio de suelos de los predios definidos</t>
  </si>
  <si>
    <t>N/A</t>
  </si>
  <si>
    <t>A1.2.3</t>
  </si>
  <si>
    <t>Estudio topográfico</t>
  </si>
  <si>
    <t>A1.2.4</t>
  </si>
  <si>
    <t>Estudio de drenajes</t>
  </si>
  <si>
    <t>A1.2.5</t>
  </si>
  <si>
    <t xml:space="preserve">Estudio de cargas estructurales </t>
  </si>
  <si>
    <t>A1.2.6</t>
  </si>
  <si>
    <t>Estudio de viabilidad conexión a red y restricciones normativas</t>
  </si>
  <si>
    <t>A1.2.7</t>
  </si>
  <si>
    <t>Estudio de viabilidad conexión a red aislada</t>
  </si>
  <si>
    <t>A1.2.8</t>
  </si>
  <si>
    <t>Estudio de Impacto Ambiental</t>
  </si>
  <si>
    <t>A1.2.9</t>
  </si>
  <si>
    <t>Estudio de Impacto Social</t>
  </si>
  <si>
    <t>A1.3</t>
  </si>
  <si>
    <t>1.3 - Diseño de SSFV ingeniería detallada</t>
  </si>
  <si>
    <t>Diseño de SSFV ingeniería detallada</t>
  </si>
  <si>
    <t>TOTAL SERVICIOS (Incluye IVA)</t>
  </si>
  <si>
    <t xml:space="preserve">IMPLEMENTACIÓN - Componente 2 </t>
  </si>
  <si>
    <t>A2</t>
  </si>
  <si>
    <t>Componente 2. Obras civil, Suministro, transporte, instalación y/o construcción y puesta en marcha de las SSFV.</t>
  </si>
  <si>
    <t>A2.1.1</t>
  </si>
  <si>
    <t xml:space="preserve">2.1 - Obras civiles y acondicionamiento del área de implementación </t>
  </si>
  <si>
    <t xml:space="preserve">Acondicionamiento del terreno </t>
  </si>
  <si>
    <t>A2.1.2</t>
  </si>
  <si>
    <t xml:space="preserve">Acondicionamiento del techo </t>
  </si>
  <si>
    <t>A2.1.3</t>
  </si>
  <si>
    <t>Descapote y rocería</t>
  </si>
  <si>
    <t>A2.1.4</t>
  </si>
  <si>
    <t xml:space="preserve">Cerramiento malla metálica eslabonada en alambre galvanizado calibre 12 de 0,050 m x 0,050 m (2" x 2")  (suministro y construcción) - Cerramiento perimetral. </t>
  </si>
  <si>
    <t>A2.1.5</t>
  </si>
  <si>
    <t>Drenajes (suministro y construcción)</t>
  </si>
  <si>
    <t>A2.1.6</t>
  </si>
  <si>
    <t>Cimentación centro de Transformación</t>
  </si>
  <si>
    <t>A2.1.7</t>
  </si>
  <si>
    <t>Cimentación de caseta</t>
  </si>
  <si>
    <t>A2.1.8</t>
  </si>
  <si>
    <t>Hincado de estructuras metálicas</t>
  </si>
  <si>
    <t>A2.1.9</t>
  </si>
  <si>
    <t>Cajas eléctricas (según norma OR)</t>
  </si>
  <si>
    <t>A2.1.10</t>
  </si>
  <si>
    <t>Banco de ductos 2X2" + 2X6"</t>
  </si>
  <si>
    <t>A2.1.11</t>
  </si>
  <si>
    <t>Caseta de control y almacenamiento (suministro y construcción)</t>
  </si>
  <si>
    <t>A2.2.1</t>
  </si>
  <si>
    <t>2.2 - Paneles Solares</t>
  </si>
  <si>
    <r>
      <t xml:space="preserve">Suministro de paneles solares </t>
    </r>
    <r>
      <rPr>
        <b/>
        <sz val="10"/>
        <color rgb="FF000000"/>
        <rFont val="Calibri"/>
      </rPr>
      <t>(Sin IVA)</t>
    </r>
  </si>
  <si>
    <t>A2.2.2</t>
  </si>
  <si>
    <t xml:space="preserve">Instalación de paneles solares </t>
  </si>
  <si>
    <t>A2.3.1</t>
  </si>
  <si>
    <t>2.3 - Inversores</t>
  </si>
  <si>
    <r>
      <t xml:space="preserve">Suministro de inversores </t>
    </r>
    <r>
      <rPr>
        <b/>
        <sz val="10"/>
        <color rgb="FF000000"/>
        <rFont val="Calibri"/>
      </rPr>
      <t>(Sin IVA)</t>
    </r>
  </si>
  <si>
    <t>A2.3.2</t>
  </si>
  <si>
    <t>Instalación de inversores</t>
  </si>
  <si>
    <t>A2.4</t>
  </si>
  <si>
    <t>2.4 - Trazado AC/DC</t>
  </si>
  <si>
    <t>Suministro  e instalación de Trazado AC/DC (incluye acometida strings - gabinetes, gabinetes o tableros o cerramientos para albergar equipos solares, de monitoreo, comunicación y de medida, acometida gabinetes - inversores, tubería, protecciones, tableros y acometida AC)</t>
  </si>
  <si>
    <t>A2.5.1</t>
  </si>
  <si>
    <t>2.5 - Equipos de comunicaciones y monitoreo con gestión de conexión a redes de comunicación alámbricas o inalámbricas</t>
  </si>
  <si>
    <t>Suministro e instalación de equipos de comunicaciones y monitoreo con gestión de conexión a redes de comunicación alámbricas o inalámbricas</t>
  </si>
  <si>
    <t>A2.5.2</t>
  </si>
  <si>
    <t>Suministro e instalación CCTV</t>
  </si>
  <si>
    <t>A2.6.1</t>
  </si>
  <si>
    <t>2.6 - Sistema de medida (bidireccionales)</t>
  </si>
  <si>
    <r>
      <t>Suministro  e instalación del sistema de medida</t>
    </r>
    <r>
      <rPr>
        <sz val="10"/>
        <rFont val="Calibri"/>
      </rPr>
      <t xml:space="preserve"> (bidireccionales)</t>
    </r>
  </si>
  <si>
    <t>A2.6.2</t>
  </si>
  <si>
    <t>Suministro  e instalación del sistema de medida (unidireccional)</t>
  </si>
  <si>
    <t>A2.7</t>
  </si>
  <si>
    <t>2.7 - Materiales y equipos de sistema de puesta a tierra (SPT)</t>
  </si>
  <si>
    <t>Suministro  e instalación de materiales y equipos de sistema de puesta a tierra (SPT)</t>
  </si>
  <si>
    <t>A2.8</t>
  </si>
  <si>
    <t>2.8 - Materiales y equipos de apantallamiento</t>
  </si>
  <si>
    <t>Suministro  e instalaciónde materiales y equipos de apantallamiento</t>
  </si>
  <si>
    <t>A2.9</t>
  </si>
  <si>
    <r>
      <t>2.9 - Estructura soporte de paneles</t>
    </r>
    <r>
      <rPr>
        <sz val="10"/>
        <color rgb="FFFF0000"/>
        <rFont val="Calibri"/>
      </rPr>
      <t xml:space="preserve"> </t>
    </r>
  </si>
  <si>
    <t xml:space="preserve">Suministro  e instalación de estructura soporte de paneles </t>
  </si>
  <si>
    <t>A2.10.1</t>
  </si>
  <si>
    <t>2.10 - Centro de Transformación</t>
  </si>
  <si>
    <t>Transformador según la capacidad del SSFV</t>
  </si>
  <si>
    <t>A2.10.2</t>
  </si>
  <si>
    <t xml:space="preserve">Protecciones </t>
  </si>
  <si>
    <t>A2.11</t>
  </si>
  <si>
    <t>2.11 - Línea MT (1 Km)</t>
  </si>
  <si>
    <t>Suministro e instalación de red MT hasta 1km de circuito</t>
  </si>
  <si>
    <t>A2.12</t>
  </si>
  <si>
    <t>2.12 - Sistema Meteorológico</t>
  </si>
  <si>
    <t>Medición de radicación(Piranómetro) y sensor de temperatura de módulo</t>
  </si>
  <si>
    <t>A2.13.1</t>
  </si>
  <si>
    <t>2.13 - Seguridad</t>
  </si>
  <si>
    <t>Sistema de seguridad e iluminación  (suministro y construcción)</t>
  </si>
  <si>
    <t>A2.13.2</t>
  </si>
  <si>
    <t>Señalización de seguridad en el SSFV (según normas RETIE, NTC 2050 y NFPA 70E)(suministro y construcción)</t>
  </si>
  <si>
    <t>A2.14.1</t>
  </si>
  <si>
    <t>2.14 - Transporte</t>
  </si>
  <si>
    <t>Transporte de Paneles Solares</t>
  </si>
  <si>
    <t>A2.14.2</t>
  </si>
  <si>
    <t>Transporte de Inversores, cables, estructuras, conectores y otros materiales</t>
  </si>
  <si>
    <t>A2.14.3</t>
  </si>
  <si>
    <t>Transporte de Transformador</t>
  </si>
  <si>
    <t>A2.15</t>
  </si>
  <si>
    <t>2.15 - RETIE</t>
  </si>
  <si>
    <t>Certificación RETIE</t>
  </si>
  <si>
    <t>A2.16</t>
  </si>
  <si>
    <t>2.16 - Puesta en marcha</t>
  </si>
  <si>
    <t>Puesta en marcha de sistemas.</t>
  </si>
  <si>
    <t>COSTO DIRECTO</t>
  </si>
  <si>
    <t xml:space="preserve">ADMINISTRACIÓN </t>
  </si>
  <si>
    <t>IMPREVISTOS</t>
  </si>
  <si>
    <t>UTILIDAD</t>
  </si>
  <si>
    <t>IVA SOBRE UTILIDAD</t>
  </si>
  <si>
    <t>TOTAL IMPLEMENTACIÓN</t>
  </si>
  <si>
    <t>AOM - Componente 3</t>
  </si>
  <si>
    <r>
      <rPr>
        <b/>
        <sz val="10"/>
        <color rgb="FFFF0000"/>
        <rFont val="Calibri"/>
      </rPr>
      <t xml:space="preserve">NOTA: </t>
    </r>
    <r>
      <rPr>
        <b/>
        <sz val="10"/>
        <color rgb="FF000000"/>
        <rFont val="Calibri"/>
      </rPr>
      <t>Todos los elementos considerados deben cumplir con la normatividad vigente aplicable y las especificaciones técnicas mínimas dispuesta en el Anexo X</t>
    </r>
  </si>
  <si>
    <t>A3</t>
  </si>
  <si>
    <t>Componente 3. Administración, Operación,  Mantenimiento y Monitoreo SSFV.</t>
  </si>
  <si>
    <t>A3.1</t>
  </si>
  <si>
    <t xml:space="preserve"> 3.1 – Administración y Operación SSFV</t>
  </si>
  <si>
    <t>A3.2</t>
  </si>
  <si>
    <t xml:space="preserve"> 3.2 – Mantenimiento SSFV</t>
  </si>
  <si>
    <t>A3.3</t>
  </si>
  <si>
    <t xml:space="preserve"> 3.3 – Monitoreo SSFV</t>
  </si>
  <si>
    <t>TOTAL AOM (Incluye IVA)</t>
  </si>
  <si>
    <t>RESUMEN COTIZACIÓN</t>
  </si>
  <si>
    <t>INSTALACIÓN EN PISO - ZNI</t>
  </si>
  <si>
    <t>INSTALACIÓN EN TECHO - ZNI</t>
  </si>
  <si>
    <t>INSTALACIÓN EN TECHO - SIN</t>
  </si>
  <si>
    <t>VALOR TOTAL SSFV</t>
  </si>
  <si>
    <t>VALOR TOTAL COTIZACIÓN REGIÓN 1</t>
  </si>
  <si>
    <t xml:space="preserve">DEPARTAMENTOS: Putumayo, Caquetá y Guaviare  </t>
  </si>
  <si>
    <t>REGIÓN: 2</t>
  </si>
  <si>
    <t xml:space="preserve">DEPARTAMENTOS: Meta, Casanare y Arauca  </t>
  </si>
  <si>
    <t>REGIÓN: 3</t>
  </si>
  <si>
    <t>DEPARTAMENTOS: Nariño, Cauca y Valle del Cauca</t>
  </si>
  <si>
    <t>REGIÓN: 4</t>
  </si>
  <si>
    <t>DEPARTAMENTOS: Huila y Tolima</t>
  </si>
  <si>
    <t>REGIÓN: 5</t>
  </si>
  <si>
    <t>DEPARTAMENTOS: Cundinamarca</t>
  </si>
  <si>
    <t>REGIÓN: 6</t>
  </si>
  <si>
    <t>DEPARTAMENTOS: Quindío, Risaralda y Caldas</t>
  </si>
  <si>
    <t>REGIÓN: 7</t>
  </si>
  <si>
    <t>DEPARTAMENTOS: Boyacá, Santander y Norte de Santander</t>
  </si>
  <si>
    <t>REGIÓN: 8</t>
  </si>
  <si>
    <t>DEPARTAMENTOS: Chocó, Antioquia</t>
  </si>
  <si>
    <t>REGIÓN: 9</t>
  </si>
  <si>
    <t>DEPARTAMENTOS: Córdoba, Sucre y Bolívar</t>
  </si>
  <si>
    <t>REGIÓN: 10</t>
  </si>
  <si>
    <t>DEPARTAMENTOS: Atlántico, Magdalena, César y La Guajira</t>
  </si>
  <si>
    <t>REGIÓN: 11</t>
  </si>
  <si>
    <t xml:space="preserve">DEPARTAMENTOS: San Andrés y Providencia </t>
  </si>
  <si>
    <t>REGIÓN: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</si>
</sst>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\ * #,##0.00_-;\-&quot;$&quot;\ * #,##0.00_-;_-&quot;$&quot;\ * &quot;-&quot;??_-;_-@_-"/>
    <numFmt numFmtId="165" formatCode="[$$-240A]\ #,##0.00"/>
    <numFmt numFmtId="166" formatCode="&quot;$&quot;\ #,##0.00"/>
  </numFmts>
  <fonts count="1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0"/>
      <color theme="1"/>
      <name val="Calibri"/>
    </font>
    <font>
      <sz val="10"/>
      <color theme="0"/>
      <name val="Calibri"/>
    </font>
    <font>
      <b/>
      <sz val="10"/>
      <color rgb="FF000000"/>
      <name val="Calibri"/>
    </font>
    <font>
      <b/>
      <sz val="10"/>
      <color theme="0"/>
      <name val="Calibri"/>
    </font>
    <font>
      <sz val="10"/>
      <color rgb="FF000000"/>
      <name val="Calibri"/>
    </font>
    <font>
      <b/>
      <sz val="10"/>
      <color rgb="FFFF0000"/>
      <name val="Calibri"/>
    </font>
    <font>
      <sz val="10"/>
      <color theme="1"/>
      <name val="Calibri"/>
    </font>
    <font>
      <sz val="10"/>
      <color rgb="FFFF0000"/>
      <name val="Calibri"/>
    </font>
    <font>
      <b/>
      <sz val="10"/>
      <name val="Calibri"/>
    </font>
    <font>
      <sz val="10"/>
      <name val="Calibri"/>
    </font>
    <font>
      <i/>
      <sz val="10"/>
      <color rgb="FF000000"/>
      <name val="Calibri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ACB9CA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00206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9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/>
    <xf numFmtId="0" fontId="5" fillId="2" borderId="31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9" fillId="0" borderId="3" xfId="0" applyFont="1" applyBorder="1"/>
    <xf numFmtId="0" fontId="7" fillId="0" borderId="20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165" fontId="10" fillId="2" borderId="19" xfId="0" applyNumberFormat="1" applyFont="1" applyFill="1" applyBorder="1" applyAlignment="1">
      <alignment horizontal="center" vertical="center"/>
    </xf>
    <xf numFmtId="165" fontId="10" fillId="2" borderId="3" xfId="0" applyNumberFormat="1" applyFont="1" applyFill="1" applyBorder="1" applyAlignment="1">
      <alignment horizontal="center" vertical="center"/>
    </xf>
    <xf numFmtId="165" fontId="10" fillId="2" borderId="20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9" fillId="0" borderId="39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left" vertical="center" wrapText="1"/>
    </xf>
    <xf numFmtId="0" fontId="7" fillId="2" borderId="32" xfId="0" applyFont="1" applyFill="1" applyBorder="1" applyAlignment="1">
      <alignment horizontal="left" vertical="center" wrapText="1"/>
    </xf>
    <xf numFmtId="0" fontId="7" fillId="0" borderId="4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165" fontId="11" fillId="0" borderId="13" xfId="0" applyNumberFormat="1" applyFont="1" applyBorder="1" applyAlignment="1">
      <alignment horizontal="center" vertical="center"/>
    </xf>
    <xf numFmtId="165" fontId="11" fillId="0" borderId="22" xfId="0" applyNumberFormat="1" applyFont="1" applyBorder="1" applyAlignment="1">
      <alignment horizontal="center" vertical="center"/>
    </xf>
    <xf numFmtId="164" fontId="11" fillId="0" borderId="21" xfId="0" applyNumberFormat="1" applyFont="1" applyBorder="1" applyAlignment="1">
      <alignment horizontal="center" vertical="center"/>
    </xf>
    <xf numFmtId="164" fontId="11" fillId="2" borderId="25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164" fontId="11" fillId="2" borderId="0" xfId="0" applyNumberFormat="1" applyFont="1" applyFill="1" applyAlignment="1">
      <alignment horizontal="center" vertical="center"/>
    </xf>
    <xf numFmtId="0" fontId="5" fillId="2" borderId="31" xfId="0" applyFont="1" applyFill="1" applyBorder="1" applyAlignment="1">
      <alignment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 wrapText="1"/>
    </xf>
    <xf numFmtId="0" fontId="5" fillId="6" borderId="4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0" fontId="7" fillId="2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0" fontId="12" fillId="2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5" fontId="5" fillId="3" borderId="3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vertical="center" wrapText="1"/>
    </xf>
    <xf numFmtId="165" fontId="5" fillId="3" borderId="20" xfId="0" applyNumberFormat="1" applyFont="1" applyFill="1" applyBorder="1" applyAlignment="1">
      <alignment horizontal="center" vertical="center" wrapText="1"/>
    </xf>
    <xf numFmtId="165" fontId="7" fillId="0" borderId="3" xfId="1" applyNumberFormat="1" applyFont="1" applyFill="1" applyBorder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9" fontId="7" fillId="0" borderId="3" xfId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right" vertical="center" wrapText="1"/>
    </xf>
    <xf numFmtId="165" fontId="5" fillId="2" borderId="13" xfId="0" applyNumberFormat="1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right" vertical="center" wrapText="1"/>
    </xf>
    <xf numFmtId="165" fontId="5" fillId="2" borderId="22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/>
    </xf>
    <xf numFmtId="9" fontId="7" fillId="2" borderId="0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7" fillId="2" borderId="0" xfId="0" applyFont="1" applyFill="1"/>
    <xf numFmtId="0" fontId="5" fillId="4" borderId="21" xfId="0" applyFont="1" applyFill="1" applyBorder="1" applyAlignment="1">
      <alignment vertical="center" wrapText="1"/>
    </xf>
    <xf numFmtId="165" fontId="5" fillId="2" borderId="13" xfId="0" applyNumberFormat="1" applyFont="1" applyFill="1" applyBorder="1" applyAlignment="1">
      <alignment horizontal="center"/>
    </xf>
    <xf numFmtId="165" fontId="5" fillId="2" borderId="22" xfId="0" applyNumberFormat="1" applyFont="1" applyFill="1" applyBorder="1" applyAlignment="1">
      <alignment horizontal="center"/>
    </xf>
    <xf numFmtId="0" fontId="7" fillId="2" borderId="21" xfId="0" applyFont="1" applyFill="1" applyBorder="1"/>
    <xf numFmtId="0" fontId="7" fillId="2" borderId="25" xfId="0" applyFont="1" applyFill="1" applyBorder="1"/>
    <xf numFmtId="0" fontId="7" fillId="2" borderId="13" xfId="0" applyFont="1" applyFill="1" applyBorder="1"/>
    <xf numFmtId="0" fontId="5" fillId="4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165" fontId="7" fillId="2" borderId="6" xfId="1" applyNumberFormat="1" applyFont="1" applyFill="1" applyBorder="1" applyAlignment="1">
      <alignment horizontal="center" vertical="center"/>
    </xf>
    <xf numFmtId="165" fontId="7" fillId="2" borderId="23" xfId="1" applyNumberFormat="1" applyFont="1" applyFill="1" applyBorder="1" applyAlignment="1">
      <alignment horizontal="center" vertical="center"/>
    </xf>
    <xf numFmtId="166" fontId="7" fillId="2" borderId="0" xfId="1" applyNumberFormat="1" applyFont="1" applyFill="1" applyBorder="1" applyAlignment="1">
      <alignment vertical="center"/>
    </xf>
    <xf numFmtId="165" fontId="7" fillId="2" borderId="37" xfId="1" applyNumberFormat="1" applyFont="1" applyFill="1" applyBorder="1" applyAlignment="1">
      <alignment horizontal="center" vertical="center"/>
    </xf>
    <xf numFmtId="165" fontId="12" fillId="2" borderId="37" xfId="1" applyNumberFormat="1" applyFont="1" applyFill="1" applyBorder="1" applyAlignment="1">
      <alignment horizontal="center" vertical="center"/>
    </xf>
    <xf numFmtId="165" fontId="12" fillId="2" borderId="6" xfId="1" applyNumberFormat="1" applyFont="1" applyFill="1" applyBorder="1" applyAlignment="1">
      <alignment horizontal="center" vertical="center"/>
    </xf>
    <xf numFmtId="165" fontId="12" fillId="2" borderId="23" xfId="1" applyNumberFormat="1" applyFont="1" applyFill="1" applyBorder="1" applyAlignment="1">
      <alignment horizontal="center" vertical="center"/>
    </xf>
    <xf numFmtId="165" fontId="7" fillId="2" borderId="3" xfId="1" applyNumberFormat="1" applyFont="1" applyFill="1" applyBorder="1" applyAlignment="1">
      <alignment horizontal="center" vertical="center"/>
    </xf>
    <xf numFmtId="165" fontId="7" fillId="2" borderId="20" xfId="1" applyNumberFormat="1" applyFont="1" applyFill="1" applyBorder="1" applyAlignment="1">
      <alignment horizontal="center" vertical="center"/>
    </xf>
    <xf numFmtId="165" fontId="7" fillId="2" borderId="19" xfId="1" applyNumberFormat="1" applyFont="1" applyFill="1" applyBorder="1" applyAlignment="1">
      <alignment horizontal="center" vertical="center"/>
    </xf>
    <xf numFmtId="165" fontId="12" fillId="2" borderId="19" xfId="1" applyNumberFormat="1" applyFont="1" applyFill="1" applyBorder="1" applyAlignment="1">
      <alignment horizontal="center" vertical="center"/>
    </xf>
    <xf numFmtId="165" fontId="12" fillId="2" borderId="3" xfId="1" applyNumberFormat="1" applyFont="1" applyFill="1" applyBorder="1" applyAlignment="1">
      <alignment horizontal="center" vertical="center"/>
    </xf>
    <xf numFmtId="165" fontId="12" fillId="2" borderId="20" xfId="1" applyNumberFormat="1" applyFont="1" applyFill="1" applyBorder="1" applyAlignment="1">
      <alignment horizontal="center" vertical="center"/>
    </xf>
    <xf numFmtId="165" fontId="7" fillId="2" borderId="13" xfId="1" applyNumberFormat="1" applyFont="1" applyFill="1" applyBorder="1" applyAlignment="1">
      <alignment horizontal="center" vertical="center"/>
    </xf>
    <xf numFmtId="165" fontId="7" fillId="2" borderId="22" xfId="1" applyNumberFormat="1" applyFont="1" applyFill="1" applyBorder="1" applyAlignment="1">
      <alignment horizontal="center" vertical="center"/>
    </xf>
    <xf numFmtId="165" fontId="7" fillId="2" borderId="21" xfId="1" applyNumberFormat="1" applyFont="1" applyFill="1" applyBorder="1" applyAlignment="1">
      <alignment horizontal="center" vertical="center"/>
    </xf>
    <xf numFmtId="165" fontId="12" fillId="2" borderId="21" xfId="1" applyNumberFormat="1" applyFont="1" applyFill="1" applyBorder="1" applyAlignment="1">
      <alignment horizontal="center" vertical="center"/>
    </xf>
    <xf numFmtId="165" fontId="12" fillId="2" borderId="13" xfId="1" applyNumberFormat="1" applyFont="1" applyFill="1" applyBorder="1" applyAlignment="1">
      <alignment horizontal="center" vertical="center"/>
    </xf>
    <xf numFmtId="165" fontId="12" fillId="2" borderId="22" xfId="1" applyNumberFormat="1" applyFont="1" applyFill="1" applyBorder="1" applyAlignment="1">
      <alignment horizontal="center" vertical="center"/>
    </xf>
    <xf numFmtId="165" fontId="7" fillId="2" borderId="0" xfId="1" applyNumberFormat="1" applyFont="1" applyFill="1" applyBorder="1" applyAlignment="1">
      <alignment horizontal="center" vertical="center"/>
    </xf>
    <xf numFmtId="165" fontId="5" fillId="2" borderId="14" xfId="1" applyNumberFormat="1" applyFont="1" applyFill="1" applyBorder="1" applyAlignment="1">
      <alignment horizontal="center" vertical="center"/>
    </xf>
    <xf numFmtId="166" fontId="5" fillId="2" borderId="0" xfId="1" applyNumberFormat="1" applyFont="1" applyFill="1" applyBorder="1" applyAlignment="1">
      <alignment vertical="center"/>
    </xf>
    <xf numFmtId="165" fontId="5" fillId="2" borderId="10" xfId="1" applyNumberFormat="1" applyFont="1" applyFill="1" applyBorder="1" applyAlignment="1">
      <alignment horizontal="center" vertical="center"/>
    </xf>
    <xf numFmtId="165" fontId="5" fillId="2" borderId="11" xfId="1" applyNumberFormat="1" applyFont="1" applyFill="1" applyBorder="1" applyAlignment="1">
      <alignment horizontal="center" vertical="center"/>
    </xf>
    <xf numFmtId="165" fontId="5" fillId="2" borderId="12" xfId="1" applyNumberFormat="1" applyFont="1" applyFill="1" applyBorder="1" applyAlignment="1">
      <alignment horizontal="center" vertical="center"/>
    </xf>
    <xf numFmtId="0" fontId="4" fillId="2" borderId="0" xfId="0" applyFont="1" applyFill="1"/>
    <xf numFmtId="0" fontId="9" fillId="2" borderId="34" xfId="0" applyFont="1" applyFill="1" applyBorder="1"/>
    <xf numFmtId="0" fontId="9" fillId="2" borderId="0" xfId="0" applyFont="1" applyFill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/>
    </xf>
    <xf numFmtId="165" fontId="7" fillId="5" borderId="3" xfId="0" applyNumberFormat="1" applyFont="1" applyFill="1" applyBorder="1" applyAlignment="1" applyProtection="1">
      <alignment horizontal="center" vertical="center"/>
      <protection locked="0"/>
    </xf>
    <xf numFmtId="165" fontId="7" fillId="5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3" xfId="0" applyNumberFormat="1" applyFont="1" applyFill="1" applyBorder="1" applyAlignment="1" applyProtection="1">
      <alignment horizontal="center" vertical="center" wrapText="1"/>
      <protection locked="0"/>
    </xf>
    <xf numFmtId="165" fontId="12" fillId="5" borderId="3" xfId="0" applyNumberFormat="1" applyFont="1" applyFill="1" applyBorder="1" applyAlignment="1" applyProtection="1">
      <alignment horizontal="center" vertical="center"/>
      <protection locked="0"/>
    </xf>
    <xf numFmtId="165" fontId="7" fillId="5" borderId="3" xfId="0" applyNumberFormat="1" applyFont="1" applyFill="1" applyBorder="1" applyAlignment="1" applyProtection="1">
      <alignment vertical="center"/>
      <protection locked="0"/>
    </xf>
    <xf numFmtId="9" fontId="7" fillId="5" borderId="3" xfId="1" applyFont="1" applyFill="1" applyBorder="1" applyAlignment="1" applyProtection="1">
      <alignment horizontal="center" vertical="center"/>
      <protection locked="0"/>
    </xf>
    <xf numFmtId="165" fontId="10" fillId="2" borderId="3" xfId="0" applyNumberFormat="1" applyFont="1" applyFill="1" applyBorder="1" applyAlignment="1" applyProtection="1">
      <alignment horizontal="center" vertical="center"/>
      <protection locked="0"/>
    </xf>
    <xf numFmtId="165" fontId="5" fillId="5" borderId="20" xfId="0" applyNumberFormat="1" applyFont="1" applyFill="1" applyBorder="1" applyAlignment="1" applyProtection="1">
      <alignment horizontal="center" vertical="center" wrapText="1"/>
      <protection locked="0"/>
    </xf>
    <xf numFmtId="165" fontId="12" fillId="5" borderId="20" xfId="0" applyNumberFormat="1" applyFont="1" applyFill="1" applyBorder="1" applyAlignment="1" applyProtection="1">
      <alignment horizontal="center" vertical="center"/>
      <protection locked="0"/>
    </xf>
    <xf numFmtId="165" fontId="13" fillId="5" borderId="3" xfId="0" applyNumberFormat="1" applyFont="1" applyFill="1" applyBorder="1" applyAlignment="1" applyProtection="1">
      <alignment horizontal="center" vertical="center"/>
      <protection locked="0"/>
    </xf>
    <xf numFmtId="165" fontId="13" fillId="5" borderId="20" xfId="0" applyNumberFormat="1" applyFont="1" applyFill="1" applyBorder="1" applyAlignment="1" applyProtection="1">
      <alignment horizontal="center" vertical="center"/>
      <protection locked="0"/>
    </xf>
    <xf numFmtId="165" fontId="7" fillId="5" borderId="3" xfId="0" applyNumberFormat="1" applyFont="1" applyFill="1" applyBorder="1" applyAlignment="1" applyProtection="1">
      <alignment horizontal="center"/>
      <protection locked="0"/>
    </xf>
    <xf numFmtId="165" fontId="7" fillId="5" borderId="20" xfId="0" applyNumberFormat="1" applyFont="1" applyFill="1" applyBorder="1" applyAlignment="1" applyProtection="1">
      <alignment horizontal="center"/>
      <protection locked="0"/>
    </xf>
    <xf numFmtId="0" fontId="6" fillId="8" borderId="7" xfId="0" applyFont="1" applyFill="1" applyBorder="1" applyAlignment="1">
      <alignment horizontal="right" vertical="center" wrapText="1"/>
    </xf>
    <xf numFmtId="0" fontId="6" fillId="8" borderId="9" xfId="0" applyFont="1" applyFill="1" applyBorder="1" applyAlignment="1">
      <alignment horizontal="right" vertical="center" wrapText="1"/>
    </xf>
    <xf numFmtId="0" fontId="6" fillId="8" borderId="8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11" fillId="8" borderId="29" xfId="0" applyFont="1" applyFill="1" applyBorder="1" applyAlignment="1">
      <alignment horizontal="center" vertical="center" wrapText="1"/>
    </xf>
    <xf numFmtId="0" fontId="11" fillId="8" borderId="30" xfId="0" applyFont="1" applyFill="1" applyBorder="1" applyAlignment="1">
      <alignment horizontal="center" vertical="center" wrapText="1"/>
    </xf>
    <xf numFmtId="0" fontId="11" fillId="8" borderId="31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11" fillId="8" borderId="24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7" fillId="0" borderId="3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5" fillId="4" borderId="27" xfId="0" applyFont="1" applyFill="1" applyBorder="1" applyAlignment="1">
      <alignment horizontal="right" vertical="center" wrapText="1"/>
    </xf>
    <xf numFmtId="0" fontId="5" fillId="4" borderId="28" xfId="0" applyFont="1" applyFill="1" applyBorder="1" applyAlignment="1">
      <alignment horizontal="right" vertical="center" wrapText="1"/>
    </xf>
    <xf numFmtId="0" fontId="6" fillId="8" borderId="29" xfId="0" applyFont="1" applyFill="1" applyBorder="1" applyAlignment="1">
      <alignment horizontal="center" vertical="center" wrapText="1"/>
    </xf>
    <xf numFmtId="0" fontId="6" fillId="8" borderId="30" xfId="0" applyFont="1" applyFill="1" applyBorder="1" applyAlignment="1">
      <alignment horizontal="center" vertical="center" wrapText="1"/>
    </xf>
    <xf numFmtId="0" fontId="6" fillId="8" borderId="3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2" borderId="21" xfId="0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horizontal="right" vertical="center" wrapText="1"/>
    </xf>
    <xf numFmtId="0" fontId="5" fillId="3" borderId="19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7" borderId="3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6" fillId="8" borderId="44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14" fillId="2" borderId="31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34" xfId="0" applyFont="1" applyFill="1" applyBorder="1" applyAlignment="1">
      <alignment horizontal="left" vertical="center" wrapText="1"/>
    </xf>
    <xf numFmtId="0" fontId="9" fillId="2" borderId="31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left" vertical="center" wrapText="1"/>
    </xf>
    <xf numFmtId="0" fontId="9" fillId="2" borderId="25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6" fillId="8" borderId="37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8" borderId="1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20" xfId="0" applyFont="1" applyFill="1" applyBorder="1" applyAlignment="1" applyProtection="1">
      <alignment horizontal="center" vertical="center" wrapText="1"/>
      <protection locked="0"/>
    </xf>
    <xf numFmtId="0" fontId="6" fillId="8" borderId="19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20" xfId="0" applyFont="1" applyFill="1" applyBorder="1" applyAlignment="1" applyProtection="1">
      <alignment horizontal="center" vertical="center" wrapText="1"/>
      <protection locked="0"/>
    </xf>
    <xf numFmtId="0" fontId="6" fillId="8" borderId="21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7" fillId="2" borderId="36" xfId="0" applyFont="1" applyFill="1" applyBorder="1" applyAlignment="1" applyProtection="1">
      <alignment horizontal="center" vertical="center" wrapText="1"/>
      <protection locked="0"/>
    </xf>
    <xf numFmtId="0" fontId="15" fillId="6" borderId="3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4D6778"/>
      <color rgb="FFFFFFCC"/>
      <color rgb="FF30AE12"/>
      <color rgb="FF11AF49"/>
      <color rgb="FF006699"/>
      <color rgb="FFCCECFF"/>
      <color rgb="FF5679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883557</xdr:colOff>
      <xdr:row>0</xdr:row>
      <xdr:rowOff>38552</xdr:rowOff>
    </xdr:from>
    <xdr:to>
      <xdr:col>3</xdr:col>
      <xdr:colOff>2062842</xdr:colOff>
      <xdr:row>5</xdr:row>
      <xdr:rowOff>55292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7E588A-8778-4747-80A7-89CF5592F6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255282" y="38552"/>
          <a:ext cx="1179285" cy="82636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883557</xdr:colOff>
      <xdr:row>0</xdr:row>
      <xdr:rowOff>38552</xdr:rowOff>
    </xdr:from>
    <xdr:to>
      <xdr:col>3</xdr:col>
      <xdr:colOff>2062842</xdr:colOff>
      <xdr:row>5</xdr:row>
      <xdr:rowOff>45767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27977D3-E8D0-451A-A737-C76F222E9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25817" y="38552"/>
          <a:ext cx="1179285" cy="89113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883557</xdr:colOff>
      <xdr:row>0</xdr:row>
      <xdr:rowOff>38552</xdr:rowOff>
    </xdr:from>
    <xdr:to>
      <xdr:col>3</xdr:col>
      <xdr:colOff>2062842</xdr:colOff>
      <xdr:row>5</xdr:row>
      <xdr:rowOff>45767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166C6C-2AC3-40E5-8F94-BB5ECBB1E9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25817" y="38552"/>
          <a:ext cx="1179285" cy="89113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883557</xdr:colOff>
      <xdr:row>0</xdr:row>
      <xdr:rowOff>38552</xdr:rowOff>
    </xdr:from>
    <xdr:to>
      <xdr:col>3</xdr:col>
      <xdr:colOff>2062842</xdr:colOff>
      <xdr:row>5</xdr:row>
      <xdr:rowOff>45767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E5201F-12C3-4153-BFCD-4CF7D9AB4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25817" y="38552"/>
          <a:ext cx="1179285" cy="8911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883557</xdr:colOff>
      <xdr:row>0</xdr:row>
      <xdr:rowOff>38552</xdr:rowOff>
    </xdr:from>
    <xdr:to>
      <xdr:col>3</xdr:col>
      <xdr:colOff>2062842</xdr:colOff>
      <xdr:row>5</xdr:row>
      <xdr:rowOff>45767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41B10A-E2E1-4397-9DD2-D2C6CCCAA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25817" y="38552"/>
          <a:ext cx="1179285" cy="8930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883557</xdr:colOff>
      <xdr:row>0</xdr:row>
      <xdr:rowOff>38552</xdr:rowOff>
    </xdr:from>
    <xdr:to>
      <xdr:col>3</xdr:col>
      <xdr:colOff>2062842</xdr:colOff>
      <xdr:row>5</xdr:row>
      <xdr:rowOff>45767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CC24FB-30A0-4D05-A7F2-AADBC33B6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25817" y="38552"/>
          <a:ext cx="1179285" cy="89113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883557</xdr:colOff>
      <xdr:row>0</xdr:row>
      <xdr:rowOff>38552</xdr:rowOff>
    </xdr:from>
    <xdr:to>
      <xdr:col>3</xdr:col>
      <xdr:colOff>2062842</xdr:colOff>
      <xdr:row>5</xdr:row>
      <xdr:rowOff>45767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D4DD26-11A0-4584-A7C2-F95AD989E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25817" y="38552"/>
          <a:ext cx="1179285" cy="8911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883557</xdr:colOff>
      <xdr:row>0</xdr:row>
      <xdr:rowOff>38552</xdr:rowOff>
    </xdr:from>
    <xdr:to>
      <xdr:col>3</xdr:col>
      <xdr:colOff>2062842</xdr:colOff>
      <xdr:row>5</xdr:row>
      <xdr:rowOff>45767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970BC94-17E7-4922-8895-076F4A9A5E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25817" y="38552"/>
          <a:ext cx="1179285" cy="89113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883557</xdr:colOff>
      <xdr:row>0</xdr:row>
      <xdr:rowOff>38552</xdr:rowOff>
    </xdr:from>
    <xdr:to>
      <xdr:col>3</xdr:col>
      <xdr:colOff>2062842</xdr:colOff>
      <xdr:row>5</xdr:row>
      <xdr:rowOff>45767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41B2E5-39B2-4BF1-B61B-9DE489A08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25817" y="38552"/>
          <a:ext cx="1179285" cy="89113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883557</xdr:colOff>
      <xdr:row>0</xdr:row>
      <xdr:rowOff>38552</xdr:rowOff>
    </xdr:from>
    <xdr:to>
      <xdr:col>3</xdr:col>
      <xdr:colOff>2062842</xdr:colOff>
      <xdr:row>5</xdr:row>
      <xdr:rowOff>45767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5B3EC2-FB07-4B8D-BA5F-F6ED1D786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25817" y="38552"/>
          <a:ext cx="1179285" cy="8911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883557</xdr:colOff>
      <xdr:row>0</xdr:row>
      <xdr:rowOff>38552</xdr:rowOff>
    </xdr:from>
    <xdr:to>
      <xdr:col>3</xdr:col>
      <xdr:colOff>2062842</xdr:colOff>
      <xdr:row>5</xdr:row>
      <xdr:rowOff>45767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715D63-CE2E-411D-A027-04DF0DBCE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25817" y="38552"/>
          <a:ext cx="1179285" cy="89113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883557</xdr:colOff>
      <xdr:row>0</xdr:row>
      <xdr:rowOff>38552</xdr:rowOff>
    </xdr:from>
    <xdr:to>
      <xdr:col>3</xdr:col>
      <xdr:colOff>2062842</xdr:colOff>
      <xdr:row>5</xdr:row>
      <xdr:rowOff>45767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71BED1-D3BA-4D14-BC1F-A7A03CAC0B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725817" y="38552"/>
          <a:ext cx="1179285" cy="891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90B78-FB68-4AAF-80BD-B33CE9C17EA7}">
  <sheetPr>
    <pageSetUpPr fitToPage="1"/>
  </sheetPr>
  <dimension ref="B1:V261"/>
  <sheetViews>
    <sheetView topLeftCell="I84" zoomScale="80" zoomScaleNormal="80" zoomScaleSheetLayoutView="30" workbookViewId="0">
      <selection activeCell="G75" sqref="G75"/>
    </sheetView>
  </sheetViews>
  <sheetFormatPr defaultColWidth="11.28515625" defaultRowHeight="13.9"/>
  <cols>
    <col min="1" max="1" width="2.7109375" style="14" customWidth="1"/>
    <col min="2" max="2" width="12.140625" style="126" customWidth="1"/>
    <col min="3" max="3" width="26.7109375" style="127" customWidth="1"/>
    <col min="4" max="4" width="44" style="126" customWidth="1"/>
    <col min="5" max="5" width="6.28515625" style="126" customWidth="1"/>
    <col min="6" max="6" width="8.85546875" style="126" customWidth="1"/>
    <col min="7" max="10" width="24.42578125" style="126" customWidth="1"/>
    <col min="11" max="11" width="9.28515625" style="126" customWidth="1"/>
    <col min="12" max="15" width="24.42578125" style="126" customWidth="1"/>
    <col min="16" max="16" width="4" style="14" customWidth="1"/>
    <col min="17" max="17" width="9.28515625" style="126" customWidth="1"/>
    <col min="18" max="21" width="24.42578125" style="126" customWidth="1"/>
    <col min="22" max="22" width="3.5703125" style="14" customWidth="1"/>
    <col min="23" max="16384" width="11.28515625" style="14"/>
  </cols>
  <sheetData>
    <row r="1" spans="2:22">
      <c r="B1" s="220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2"/>
      <c r="N1" s="14"/>
      <c r="O1" s="14"/>
      <c r="Q1" s="14"/>
      <c r="R1" s="14"/>
      <c r="S1" s="14"/>
      <c r="T1" s="14"/>
      <c r="U1" s="123" t="s">
        <v>0</v>
      </c>
      <c r="V1" s="123" t="s">
        <v>1</v>
      </c>
    </row>
    <row r="2" spans="2:22">
      <c r="B2" s="223" t="s">
        <v>2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5"/>
      <c r="N2" s="1"/>
      <c r="O2" s="1"/>
      <c r="P2" s="1"/>
      <c r="Q2" s="1"/>
      <c r="R2" s="1"/>
      <c r="S2" s="1"/>
      <c r="T2" s="1"/>
      <c r="U2" s="123" t="s">
        <v>3</v>
      </c>
      <c r="V2" s="123" t="s">
        <v>4</v>
      </c>
    </row>
    <row r="3" spans="2:22">
      <c r="B3" s="223" t="s">
        <v>5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5"/>
      <c r="N3" s="1"/>
      <c r="O3" s="1"/>
      <c r="P3" s="1"/>
      <c r="Q3" s="1"/>
      <c r="R3" s="1"/>
      <c r="S3" s="1"/>
      <c r="T3" s="1"/>
      <c r="U3" s="123" t="s">
        <v>6</v>
      </c>
      <c r="V3" s="123" t="s">
        <v>7</v>
      </c>
    </row>
    <row r="4" spans="2:22">
      <c r="B4" s="223" t="s">
        <v>8</v>
      </c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5"/>
      <c r="N4" s="1"/>
      <c r="O4" s="1"/>
      <c r="P4" s="1"/>
      <c r="Q4" s="1"/>
      <c r="R4" s="1"/>
      <c r="S4" s="1"/>
      <c r="T4" s="1"/>
      <c r="U4" s="2" t="s">
        <v>9</v>
      </c>
      <c r="V4" s="123" t="s">
        <v>10</v>
      </c>
    </row>
    <row r="5" spans="2:22">
      <c r="B5" s="226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8"/>
      <c r="N5" s="3"/>
      <c r="O5" s="3"/>
      <c r="P5" s="3"/>
      <c r="Q5" s="3"/>
      <c r="R5" s="3"/>
      <c r="S5" s="3"/>
      <c r="T5" s="3"/>
      <c r="U5" s="2" t="s">
        <v>11</v>
      </c>
      <c r="V5" s="123" t="s">
        <v>0</v>
      </c>
    </row>
    <row r="6" spans="2:22" ht="22.5" customHeight="1">
      <c r="B6" s="4"/>
      <c r="C6" s="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2:22">
      <c r="B7" s="205" t="s">
        <v>12</v>
      </c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7"/>
      <c r="N7" s="14"/>
      <c r="O7" s="14"/>
      <c r="Q7" s="14"/>
      <c r="R7" s="14"/>
      <c r="S7" s="14"/>
      <c r="T7" s="14"/>
      <c r="U7" s="14"/>
    </row>
    <row r="8" spans="2:22">
      <c r="B8" s="232" t="s">
        <v>13</v>
      </c>
      <c r="C8" s="233"/>
      <c r="D8" s="233"/>
      <c r="E8" s="234"/>
      <c r="F8" s="234"/>
      <c r="G8" s="234"/>
      <c r="H8" s="234"/>
      <c r="I8" s="234"/>
      <c r="J8" s="234"/>
      <c r="K8" s="234"/>
      <c r="L8" s="234"/>
      <c r="M8" s="235"/>
      <c r="N8" s="14"/>
      <c r="O8" s="14"/>
      <c r="Q8" s="14"/>
      <c r="R8" s="14"/>
      <c r="S8" s="14"/>
      <c r="T8" s="14"/>
      <c r="U8" s="14"/>
    </row>
    <row r="9" spans="2:22" ht="18" customHeight="1">
      <c r="B9" s="236" t="s">
        <v>14</v>
      </c>
      <c r="C9" s="172"/>
      <c r="D9" s="172"/>
      <c r="E9" s="237"/>
      <c r="F9" s="237"/>
      <c r="G9" s="237"/>
      <c r="H9" s="237"/>
      <c r="I9" s="237"/>
      <c r="J9" s="237"/>
      <c r="K9" s="237"/>
      <c r="L9" s="237"/>
      <c r="M9" s="238"/>
      <c r="N9" s="14"/>
      <c r="O9" s="14"/>
      <c r="Q9" s="14"/>
      <c r="R9" s="14"/>
      <c r="S9" s="14"/>
      <c r="T9" s="14"/>
      <c r="U9" s="14"/>
    </row>
    <row r="10" spans="2:22" ht="20.25" customHeight="1">
      <c r="B10" s="236" t="s">
        <v>15</v>
      </c>
      <c r="C10" s="172"/>
      <c r="D10" s="172"/>
      <c r="E10" s="237"/>
      <c r="F10" s="237"/>
      <c r="G10" s="237"/>
      <c r="H10" s="237"/>
      <c r="I10" s="237"/>
      <c r="J10" s="237"/>
      <c r="K10" s="237"/>
      <c r="L10" s="237"/>
      <c r="M10" s="238"/>
      <c r="N10" s="14"/>
      <c r="O10" s="14"/>
      <c r="Q10" s="14"/>
      <c r="R10" s="14"/>
      <c r="S10" s="14"/>
      <c r="T10" s="14"/>
      <c r="U10" s="14"/>
    </row>
    <row r="11" spans="2:22" ht="18" customHeight="1">
      <c r="B11" s="205" t="s">
        <v>16</v>
      </c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7"/>
      <c r="N11" s="14"/>
      <c r="O11" s="14"/>
      <c r="Q11" s="14"/>
      <c r="R11" s="14"/>
      <c r="S11" s="14"/>
      <c r="T11" s="14"/>
      <c r="U11" s="14"/>
    </row>
    <row r="12" spans="2:22" ht="20.25" customHeight="1">
      <c r="B12" s="239" t="s">
        <v>17</v>
      </c>
      <c r="C12" s="240"/>
      <c r="D12" s="240"/>
      <c r="E12" s="241"/>
      <c r="F12" s="241"/>
      <c r="G12" s="241"/>
      <c r="H12" s="241"/>
      <c r="I12" s="241"/>
      <c r="J12" s="241"/>
      <c r="K12" s="241"/>
      <c r="L12" s="241"/>
      <c r="M12" s="242"/>
      <c r="N12" s="14"/>
      <c r="O12" s="14"/>
      <c r="Q12" s="14"/>
      <c r="R12" s="14"/>
      <c r="S12" s="14"/>
      <c r="T12" s="14"/>
      <c r="U12" s="14"/>
    </row>
    <row r="13" spans="2:22" ht="27" customHeight="1">
      <c r="B13" s="243" t="s">
        <v>18</v>
      </c>
      <c r="C13" s="244"/>
      <c r="D13" s="244"/>
      <c r="E13" s="245"/>
      <c r="F13" s="246"/>
      <c r="G13" s="246"/>
      <c r="H13" s="246"/>
      <c r="I13" s="246"/>
      <c r="J13" s="246"/>
      <c r="K13" s="246"/>
      <c r="L13" s="246"/>
      <c r="M13" s="247"/>
      <c r="N13" s="14"/>
      <c r="O13" s="14"/>
      <c r="Q13" s="14"/>
      <c r="R13" s="14"/>
      <c r="S13" s="14"/>
      <c r="T13" s="14"/>
      <c r="U13" s="14"/>
    </row>
    <row r="14" spans="2:22" ht="20.25" customHeight="1">
      <c r="B14" s="8"/>
      <c r="C14" s="9"/>
      <c r="D14" s="8"/>
      <c r="E14" s="8"/>
      <c r="F14" s="8"/>
      <c r="G14" s="8"/>
      <c r="H14" s="8"/>
      <c r="I14" s="8"/>
      <c r="J14" s="8"/>
      <c r="K14" s="8"/>
      <c r="L14" s="10" t="s">
        <v>4</v>
      </c>
      <c r="M14" s="8"/>
      <c r="N14" s="8"/>
      <c r="O14" s="8"/>
      <c r="P14" s="8"/>
      <c r="Q14" s="8"/>
      <c r="R14" s="8"/>
      <c r="S14" s="8"/>
      <c r="T14" s="8"/>
      <c r="U14" s="8"/>
    </row>
    <row r="15" spans="2:22" ht="16.5" customHeight="1">
      <c r="B15" s="208" t="s">
        <v>19</v>
      </c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10"/>
      <c r="N15" s="14"/>
      <c r="O15" s="14"/>
      <c r="Q15" s="14"/>
      <c r="R15" s="14"/>
      <c r="S15" s="14"/>
      <c r="T15" s="14"/>
      <c r="U15" s="14"/>
    </row>
    <row r="16" spans="2:22" ht="12.6" customHeight="1">
      <c r="B16" s="211" t="s">
        <v>20</v>
      </c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3"/>
      <c r="N16" s="14"/>
      <c r="O16" s="14"/>
      <c r="Q16" s="14"/>
      <c r="R16" s="14"/>
      <c r="S16" s="14"/>
      <c r="T16" s="14"/>
      <c r="U16" s="14"/>
    </row>
    <row r="17" spans="2:21" ht="15" customHeight="1">
      <c r="B17" s="214"/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13"/>
      <c r="N17" s="14"/>
      <c r="O17" s="14"/>
      <c r="Q17" s="14"/>
      <c r="R17" s="14"/>
      <c r="S17" s="14"/>
      <c r="T17" s="14"/>
      <c r="U17" s="14"/>
    </row>
    <row r="18" spans="2:21" ht="28.5" customHeight="1">
      <c r="B18" s="214"/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13"/>
      <c r="N18" s="14"/>
      <c r="O18" s="14"/>
      <c r="Q18" s="14"/>
      <c r="R18" s="14"/>
      <c r="S18" s="14"/>
      <c r="T18" s="14"/>
      <c r="U18" s="14"/>
    </row>
    <row r="19" spans="2:21" ht="66" customHeight="1">
      <c r="B19" s="215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7"/>
      <c r="N19" s="14"/>
      <c r="O19" s="14"/>
      <c r="Q19" s="14"/>
      <c r="R19" s="14"/>
      <c r="S19" s="14"/>
      <c r="T19" s="14"/>
      <c r="U19" s="14"/>
    </row>
    <row r="20" spans="2:21" ht="18.600000000000001" customHeight="1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2:21" ht="13.9" customHeight="1">
      <c r="B21" s="218" t="s">
        <v>21</v>
      </c>
      <c r="C21" s="218"/>
      <c r="D21" s="218"/>
      <c r="E21" s="218"/>
      <c r="F21" s="218"/>
      <c r="G21" s="218"/>
      <c r="H21" s="218"/>
      <c r="I21" s="218" t="s">
        <v>22</v>
      </c>
      <c r="J21" s="218"/>
      <c r="K21" s="11"/>
      <c r="L21" s="219"/>
      <c r="M21" s="219"/>
      <c r="N21" s="14"/>
      <c r="O21" s="11"/>
      <c r="P21" s="11"/>
      <c r="Q21" s="11"/>
      <c r="R21" s="219"/>
      <c r="S21" s="219"/>
      <c r="T21" s="14"/>
      <c r="U21" s="11"/>
    </row>
    <row r="22" spans="2:21" ht="15" customHeight="1">
      <c r="B22" s="13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2:21" ht="15" customHeight="1">
      <c r="B23" s="202" t="s">
        <v>23</v>
      </c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4"/>
    </row>
    <row r="24" spans="2:21" ht="15" customHeight="1">
      <c r="B24" s="182" t="s">
        <v>24</v>
      </c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4"/>
    </row>
    <row r="25" spans="2:21" ht="4.1500000000000004" customHeight="1">
      <c r="B25" s="15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16"/>
    </row>
    <row r="26" spans="2:21" ht="15" customHeight="1">
      <c r="B26" s="182"/>
      <c r="C26" s="183"/>
      <c r="D26" s="183"/>
      <c r="E26" s="183"/>
      <c r="F26" s="169" t="s">
        <v>25</v>
      </c>
      <c r="G26" s="170"/>
      <c r="H26" s="170"/>
      <c r="I26" s="170"/>
      <c r="J26" s="170"/>
      <c r="K26" s="170"/>
      <c r="L26" s="170"/>
      <c r="M26" s="170"/>
      <c r="N26" s="170"/>
      <c r="O26" s="171"/>
      <c r="P26" s="8"/>
      <c r="Q26" s="169" t="s">
        <v>26</v>
      </c>
      <c r="R26" s="170"/>
      <c r="S26" s="170"/>
      <c r="T26" s="170"/>
      <c r="U26" s="171"/>
    </row>
    <row r="27" spans="2:21" ht="14.45" customHeight="1">
      <c r="B27" s="174" t="s">
        <v>27</v>
      </c>
      <c r="C27" s="175"/>
      <c r="D27" s="175"/>
      <c r="E27" s="193"/>
      <c r="F27" s="194" t="s">
        <v>28</v>
      </c>
      <c r="G27" s="178"/>
      <c r="H27" s="178"/>
      <c r="I27" s="178"/>
      <c r="J27" s="179"/>
      <c r="K27" s="177" t="s">
        <v>29</v>
      </c>
      <c r="L27" s="178"/>
      <c r="M27" s="178"/>
      <c r="N27" s="178"/>
      <c r="O27" s="179"/>
      <c r="P27" s="17"/>
      <c r="Q27" s="177" t="s">
        <v>29</v>
      </c>
      <c r="R27" s="178"/>
      <c r="S27" s="178"/>
      <c r="T27" s="178"/>
      <c r="U27" s="179"/>
    </row>
    <row r="28" spans="2:21" ht="27.6">
      <c r="B28" s="18" t="s">
        <v>30</v>
      </c>
      <c r="C28" s="19" t="s">
        <v>31</v>
      </c>
      <c r="D28" s="19" t="s">
        <v>32</v>
      </c>
      <c r="E28" s="20" t="s">
        <v>33</v>
      </c>
      <c r="F28" s="195" t="s">
        <v>34</v>
      </c>
      <c r="G28" s="6" t="s">
        <v>35</v>
      </c>
      <c r="H28" s="6" t="s">
        <v>35</v>
      </c>
      <c r="I28" s="6" t="s">
        <v>35</v>
      </c>
      <c r="J28" s="7" t="s">
        <v>35</v>
      </c>
      <c r="K28" s="147" t="s">
        <v>34</v>
      </c>
      <c r="L28" s="6" t="s">
        <v>35</v>
      </c>
      <c r="M28" s="6" t="s">
        <v>35</v>
      </c>
      <c r="N28" s="6" t="s">
        <v>35</v>
      </c>
      <c r="O28" s="7" t="s">
        <v>35</v>
      </c>
      <c r="P28" s="8"/>
      <c r="Q28" s="147" t="s">
        <v>34</v>
      </c>
      <c r="R28" s="6" t="s">
        <v>35</v>
      </c>
      <c r="S28" s="6" t="s">
        <v>35</v>
      </c>
      <c r="T28" s="6" t="s">
        <v>35</v>
      </c>
      <c r="U28" s="7" t="s">
        <v>35</v>
      </c>
    </row>
    <row r="29" spans="2:21">
      <c r="B29" s="22" t="s">
        <v>36</v>
      </c>
      <c r="C29" s="197" t="s">
        <v>37</v>
      </c>
      <c r="D29" s="197"/>
      <c r="E29" s="23" t="s">
        <v>38</v>
      </c>
      <c r="F29" s="147"/>
      <c r="G29" s="12" t="s">
        <v>39</v>
      </c>
      <c r="H29" s="12" t="s">
        <v>40</v>
      </c>
      <c r="I29" s="12" t="s">
        <v>41</v>
      </c>
      <c r="J29" s="24" t="s">
        <v>42</v>
      </c>
      <c r="K29" s="147"/>
      <c r="L29" s="12" t="s">
        <v>39</v>
      </c>
      <c r="M29" s="12" t="s">
        <v>40</v>
      </c>
      <c r="N29" s="12" t="s">
        <v>41</v>
      </c>
      <c r="O29" s="24" t="s">
        <v>42</v>
      </c>
      <c r="P29" s="8"/>
      <c r="Q29" s="147"/>
      <c r="R29" s="12" t="s">
        <v>39</v>
      </c>
      <c r="S29" s="12" t="s">
        <v>40</v>
      </c>
      <c r="T29" s="12" t="s">
        <v>41</v>
      </c>
      <c r="U29" s="24" t="s">
        <v>42</v>
      </c>
    </row>
    <row r="30" spans="2:21">
      <c r="B30" s="25" t="s">
        <v>43</v>
      </c>
      <c r="C30" s="26" t="s">
        <v>44</v>
      </c>
      <c r="D30" s="26" t="s">
        <v>45</v>
      </c>
      <c r="E30" s="27" t="s">
        <v>38</v>
      </c>
      <c r="F30" s="28">
        <v>1</v>
      </c>
      <c r="G30" s="128"/>
      <c r="H30" s="128"/>
      <c r="I30" s="128"/>
      <c r="J30" s="129"/>
      <c r="K30" s="28">
        <v>1</v>
      </c>
      <c r="L30" s="128"/>
      <c r="M30" s="128"/>
      <c r="N30" s="128"/>
      <c r="O30" s="129"/>
      <c r="P30" s="29"/>
      <c r="Q30" s="28">
        <v>1</v>
      </c>
      <c r="R30" s="128"/>
      <c r="S30" s="128"/>
      <c r="T30" s="128"/>
      <c r="U30" s="129"/>
    </row>
    <row r="31" spans="2:21" ht="13.5" customHeight="1">
      <c r="B31" s="30" t="s">
        <v>46</v>
      </c>
      <c r="C31" s="146" t="s">
        <v>47</v>
      </c>
      <c r="D31" s="32" t="s">
        <v>48</v>
      </c>
      <c r="E31" s="33" t="s">
        <v>38</v>
      </c>
      <c r="F31" s="28">
        <v>1</v>
      </c>
      <c r="G31" s="128"/>
      <c r="H31" s="128"/>
      <c r="I31" s="128"/>
      <c r="J31" s="129"/>
      <c r="K31" s="28">
        <v>1</v>
      </c>
      <c r="L31" s="128"/>
      <c r="M31" s="128"/>
      <c r="N31" s="128"/>
      <c r="O31" s="129"/>
      <c r="P31" s="29"/>
      <c r="Q31" s="28">
        <v>1</v>
      </c>
      <c r="R31" s="128"/>
      <c r="S31" s="128"/>
      <c r="T31" s="128"/>
      <c r="U31" s="129"/>
    </row>
    <row r="32" spans="2:21">
      <c r="B32" s="30" t="s">
        <v>49</v>
      </c>
      <c r="C32" s="146"/>
      <c r="D32" s="34" t="s">
        <v>50</v>
      </c>
      <c r="E32" s="33" t="s">
        <v>38</v>
      </c>
      <c r="F32" s="28">
        <v>1</v>
      </c>
      <c r="G32" s="128"/>
      <c r="H32" s="128"/>
      <c r="I32" s="128"/>
      <c r="J32" s="129"/>
      <c r="K32" s="35" t="s">
        <v>51</v>
      </c>
      <c r="L32" s="36" t="s">
        <v>51</v>
      </c>
      <c r="M32" s="36" t="s">
        <v>51</v>
      </c>
      <c r="N32" s="36" t="s">
        <v>51</v>
      </c>
      <c r="O32" s="37" t="s">
        <v>51</v>
      </c>
      <c r="P32" s="38"/>
      <c r="Q32" s="39" t="s">
        <v>51</v>
      </c>
      <c r="R32" s="36" t="s">
        <v>51</v>
      </c>
      <c r="S32" s="36" t="s">
        <v>51</v>
      </c>
      <c r="T32" s="36" t="s">
        <v>51</v>
      </c>
      <c r="U32" s="37" t="s">
        <v>51</v>
      </c>
    </row>
    <row r="33" spans="2:21">
      <c r="B33" s="30" t="s">
        <v>52</v>
      </c>
      <c r="C33" s="146"/>
      <c r="D33" s="34" t="s">
        <v>53</v>
      </c>
      <c r="E33" s="33" t="s">
        <v>38</v>
      </c>
      <c r="F33" s="28">
        <v>1</v>
      </c>
      <c r="G33" s="128"/>
      <c r="H33" s="128"/>
      <c r="I33" s="128"/>
      <c r="J33" s="129"/>
      <c r="K33" s="35" t="s">
        <v>51</v>
      </c>
      <c r="L33" s="36" t="s">
        <v>51</v>
      </c>
      <c r="M33" s="36" t="s">
        <v>51</v>
      </c>
      <c r="N33" s="36" t="s">
        <v>51</v>
      </c>
      <c r="O33" s="37" t="s">
        <v>51</v>
      </c>
      <c r="P33" s="38"/>
      <c r="Q33" s="39" t="s">
        <v>51</v>
      </c>
      <c r="R33" s="36" t="s">
        <v>51</v>
      </c>
      <c r="S33" s="36" t="s">
        <v>51</v>
      </c>
      <c r="T33" s="36" t="s">
        <v>51</v>
      </c>
      <c r="U33" s="37" t="s">
        <v>51</v>
      </c>
    </row>
    <row r="34" spans="2:21">
      <c r="B34" s="30" t="s">
        <v>54</v>
      </c>
      <c r="C34" s="146"/>
      <c r="D34" s="34" t="s">
        <v>55</v>
      </c>
      <c r="E34" s="33" t="s">
        <v>38</v>
      </c>
      <c r="F34" s="28">
        <v>1</v>
      </c>
      <c r="G34" s="128"/>
      <c r="H34" s="128"/>
      <c r="I34" s="128"/>
      <c r="J34" s="129"/>
      <c r="K34" s="35" t="s">
        <v>51</v>
      </c>
      <c r="L34" s="36" t="s">
        <v>51</v>
      </c>
      <c r="M34" s="36" t="s">
        <v>51</v>
      </c>
      <c r="N34" s="36" t="s">
        <v>51</v>
      </c>
      <c r="O34" s="37" t="s">
        <v>51</v>
      </c>
      <c r="P34" s="38"/>
      <c r="Q34" s="39" t="s">
        <v>51</v>
      </c>
      <c r="R34" s="36" t="s">
        <v>51</v>
      </c>
      <c r="S34" s="36" t="s">
        <v>51</v>
      </c>
      <c r="T34" s="36" t="s">
        <v>51</v>
      </c>
      <c r="U34" s="37" t="s">
        <v>51</v>
      </c>
    </row>
    <row r="35" spans="2:21">
      <c r="B35" s="30" t="s">
        <v>56</v>
      </c>
      <c r="C35" s="146"/>
      <c r="D35" s="34" t="s">
        <v>57</v>
      </c>
      <c r="E35" s="33" t="s">
        <v>38</v>
      </c>
      <c r="F35" s="35" t="s">
        <v>51</v>
      </c>
      <c r="G35" s="36" t="s">
        <v>51</v>
      </c>
      <c r="H35" s="36" t="s">
        <v>51</v>
      </c>
      <c r="I35" s="36" t="s">
        <v>51</v>
      </c>
      <c r="J35" s="37" t="s">
        <v>51</v>
      </c>
      <c r="K35" s="40">
        <v>1</v>
      </c>
      <c r="L35" s="128"/>
      <c r="M35" s="128"/>
      <c r="N35" s="128"/>
      <c r="O35" s="129"/>
      <c r="P35" s="29"/>
      <c r="Q35" s="28">
        <v>1</v>
      </c>
      <c r="R35" s="128"/>
      <c r="S35" s="128"/>
      <c r="T35" s="128"/>
      <c r="U35" s="129"/>
    </row>
    <row r="36" spans="2:21" ht="27.6">
      <c r="B36" s="30" t="s">
        <v>58</v>
      </c>
      <c r="C36" s="146"/>
      <c r="D36" s="34" t="s">
        <v>59</v>
      </c>
      <c r="E36" s="33" t="s">
        <v>38</v>
      </c>
      <c r="F36" s="35" t="s">
        <v>51</v>
      </c>
      <c r="G36" s="36" t="s">
        <v>51</v>
      </c>
      <c r="H36" s="36" t="s">
        <v>51</v>
      </c>
      <c r="I36" s="36" t="s">
        <v>51</v>
      </c>
      <c r="J36" s="37" t="s">
        <v>51</v>
      </c>
      <c r="K36" s="35" t="s">
        <v>51</v>
      </c>
      <c r="L36" s="36" t="s">
        <v>51</v>
      </c>
      <c r="M36" s="36" t="s">
        <v>51</v>
      </c>
      <c r="N36" s="36" t="s">
        <v>51</v>
      </c>
      <c r="O36" s="37" t="s">
        <v>51</v>
      </c>
      <c r="P36" s="38"/>
      <c r="Q36" s="40">
        <v>1</v>
      </c>
      <c r="R36" s="128"/>
      <c r="S36" s="128"/>
      <c r="T36" s="128"/>
      <c r="U36" s="129"/>
    </row>
    <row r="37" spans="2:21">
      <c r="B37" s="30" t="s">
        <v>60</v>
      </c>
      <c r="C37" s="146"/>
      <c r="D37" s="34" t="s">
        <v>61</v>
      </c>
      <c r="E37" s="33" t="s">
        <v>38</v>
      </c>
      <c r="F37" s="28">
        <v>1</v>
      </c>
      <c r="G37" s="128"/>
      <c r="H37" s="128"/>
      <c r="I37" s="128"/>
      <c r="J37" s="129"/>
      <c r="K37" s="28">
        <v>1</v>
      </c>
      <c r="L37" s="128"/>
      <c r="M37" s="128"/>
      <c r="N37" s="128"/>
      <c r="O37" s="129"/>
      <c r="P37" s="29"/>
      <c r="Q37" s="39" t="s">
        <v>51</v>
      </c>
      <c r="R37" s="36" t="s">
        <v>51</v>
      </c>
      <c r="S37" s="36" t="s">
        <v>51</v>
      </c>
      <c r="T37" s="36" t="s">
        <v>51</v>
      </c>
      <c r="U37" s="37" t="s">
        <v>51</v>
      </c>
    </row>
    <row r="38" spans="2:21">
      <c r="B38" s="30" t="s">
        <v>62</v>
      </c>
      <c r="C38" s="146"/>
      <c r="D38" s="34" t="s">
        <v>63</v>
      </c>
      <c r="E38" s="33" t="s">
        <v>38</v>
      </c>
      <c r="F38" s="28">
        <v>1</v>
      </c>
      <c r="G38" s="128"/>
      <c r="H38" s="128"/>
      <c r="I38" s="128"/>
      <c r="J38" s="129"/>
      <c r="K38" s="28">
        <v>1</v>
      </c>
      <c r="L38" s="128"/>
      <c r="M38" s="128"/>
      <c r="N38" s="128"/>
      <c r="O38" s="129"/>
      <c r="P38" s="29"/>
      <c r="Q38" s="28">
        <v>1</v>
      </c>
      <c r="R38" s="128"/>
      <c r="S38" s="128"/>
      <c r="T38" s="128"/>
      <c r="U38" s="129"/>
    </row>
    <row r="39" spans="2:21">
      <c r="B39" s="30" t="s">
        <v>64</v>
      </c>
      <c r="C39" s="146"/>
      <c r="D39" s="34" t="s">
        <v>65</v>
      </c>
      <c r="E39" s="33" t="s">
        <v>38</v>
      </c>
      <c r="F39" s="28">
        <v>1</v>
      </c>
      <c r="G39" s="128"/>
      <c r="H39" s="128"/>
      <c r="I39" s="128"/>
      <c r="J39" s="129"/>
      <c r="K39" s="28">
        <v>1</v>
      </c>
      <c r="L39" s="128"/>
      <c r="M39" s="128"/>
      <c r="N39" s="128"/>
      <c r="O39" s="129"/>
      <c r="P39" s="29"/>
      <c r="Q39" s="28">
        <v>1</v>
      </c>
      <c r="R39" s="128"/>
      <c r="S39" s="128"/>
      <c r="T39" s="128"/>
      <c r="U39" s="129"/>
    </row>
    <row r="40" spans="2:21" ht="27.6">
      <c r="B40" s="41" t="s">
        <v>66</v>
      </c>
      <c r="C40" s="42" t="s">
        <v>67</v>
      </c>
      <c r="D40" s="43" t="s">
        <v>68</v>
      </c>
      <c r="E40" s="44" t="s">
        <v>38</v>
      </c>
      <c r="F40" s="28">
        <v>1</v>
      </c>
      <c r="G40" s="128"/>
      <c r="H40" s="128"/>
      <c r="I40" s="128"/>
      <c r="J40" s="129"/>
      <c r="K40" s="28">
        <v>1</v>
      </c>
      <c r="L40" s="128"/>
      <c r="M40" s="128"/>
      <c r="N40" s="128"/>
      <c r="O40" s="129"/>
      <c r="P40" s="29"/>
      <c r="Q40" s="28">
        <v>1</v>
      </c>
      <c r="R40" s="128"/>
      <c r="S40" s="128"/>
      <c r="T40" s="128"/>
      <c r="U40" s="129"/>
    </row>
    <row r="41" spans="2:21" ht="15" customHeight="1">
      <c r="B41" s="198" t="s">
        <v>69</v>
      </c>
      <c r="C41" s="199"/>
      <c r="D41" s="199"/>
      <c r="E41" s="200"/>
      <c r="F41" s="45"/>
      <c r="G41" s="46">
        <f>SUM(G30:G40)</f>
        <v>0</v>
      </c>
      <c r="H41" s="46">
        <f t="shared" ref="H41:U41" si="0">SUM(H30:H40)</f>
        <v>0</v>
      </c>
      <c r="I41" s="46">
        <f t="shared" si="0"/>
        <v>0</v>
      </c>
      <c r="J41" s="47">
        <f t="shared" si="0"/>
        <v>0</v>
      </c>
      <c r="K41" s="48"/>
      <c r="L41" s="46">
        <f t="shared" si="0"/>
        <v>0</v>
      </c>
      <c r="M41" s="46">
        <f t="shared" si="0"/>
        <v>0</v>
      </c>
      <c r="N41" s="46">
        <f t="shared" si="0"/>
        <v>0</v>
      </c>
      <c r="O41" s="47">
        <f t="shared" si="0"/>
        <v>0</v>
      </c>
      <c r="P41" s="49"/>
      <c r="Q41" s="48"/>
      <c r="R41" s="46">
        <f t="shared" si="0"/>
        <v>0</v>
      </c>
      <c r="S41" s="46">
        <f t="shared" si="0"/>
        <v>0</v>
      </c>
      <c r="T41" s="46">
        <f t="shared" si="0"/>
        <v>0</v>
      </c>
      <c r="U41" s="47">
        <f t="shared" si="0"/>
        <v>0</v>
      </c>
    </row>
    <row r="42" spans="2:21">
      <c r="B42" s="8"/>
      <c r="C42" s="9"/>
      <c r="D42" s="8"/>
      <c r="E42" s="8"/>
      <c r="F42" s="50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</row>
    <row r="43" spans="2:21">
      <c r="B43" s="8"/>
      <c r="C43" s="9"/>
      <c r="D43" s="8"/>
      <c r="E43" s="8"/>
      <c r="F43" s="50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</row>
    <row r="44" spans="2:21" ht="18.600000000000001" customHeight="1">
      <c r="B44" s="165" t="s">
        <v>70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7"/>
    </row>
    <row r="45" spans="2:21" ht="15" customHeight="1">
      <c r="B45" s="182" t="s">
        <v>24</v>
      </c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4"/>
    </row>
    <row r="46" spans="2:21" ht="6.6" customHeight="1">
      <c r="B46" s="15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16"/>
    </row>
    <row r="47" spans="2:21" ht="15" customHeight="1">
      <c r="B47" s="52"/>
      <c r="C47" s="50"/>
      <c r="D47" s="50"/>
      <c r="E47" s="50"/>
      <c r="F47" s="201" t="s">
        <v>25</v>
      </c>
      <c r="G47" s="201"/>
      <c r="H47" s="201"/>
      <c r="I47" s="201"/>
      <c r="J47" s="201"/>
      <c r="K47" s="201"/>
      <c r="L47" s="201"/>
      <c r="M47" s="201"/>
      <c r="N47" s="201"/>
      <c r="O47" s="201"/>
      <c r="P47" s="8"/>
      <c r="Q47" s="169" t="s">
        <v>26</v>
      </c>
      <c r="R47" s="170"/>
      <c r="S47" s="170"/>
      <c r="T47" s="170"/>
      <c r="U47" s="171"/>
    </row>
    <row r="48" spans="2:21" ht="14.45" customHeight="1">
      <c r="B48" s="174" t="s">
        <v>27</v>
      </c>
      <c r="C48" s="175"/>
      <c r="D48" s="175"/>
      <c r="E48" s="193"/>
      <c r="F48" s="194" t="s">
        <v>28</v>
      </c>
      <c r="G48" s="178"/>
      <c r="H48" s="178"/>
      <c r="I48" s="178"/>
      <c r="J48" s="179"/>
      <c r="K48" s="177" t="s">
        <v>29</v>
      </c>
      <c r="L48" s="178"/>
      <c r="M48" s="178"/>
      <c r="N48" s="178"/>
      <c r="O48" s="179"/>
      <c r="P48" s="17"/>
      <c r="Q48" s="177" t="s">
        <v>29</v>
      </c>
      <c r="R48" s="178"/>
      <c r="S48" s="178"/>
      <c r="T48" s="178"/>
      <c r="U48" s="179"/>
    </row>
    <row r="49" spans="2:21" ht="27.6">
      <c r="B49" s="53" t="s">
        <v>30</v>
      </c>
      <c r="C49" s="54" t="s">
        <v>31</v>
      </c>
      <c r="D49" s="54" t="s">
        <v>32</v>
      </c>
      <c r="E49" s="55" t="s">
        <v>33</v>
      </c>
      <c r="F49" s="195" t="s">
        <v>34</v>
      </c>
      <c r="G49" s="6" t="s">
        <v>35</v>
      </c>
      <c r="H49" s="6" t="s">
        <v>35</v>
      </c>
      <c r="I49" s="6" t="s">
        <v>35</v>
      </c>
      <c r="J49" s="7" t="s">
        <v>35</v>
      </c>
      <c r="K49" s="147" t="s">
        <v>34</v>
      </c>
      <c r="L49" s="6" t="s">
        <v>35</v>
      </c>
      <c r="M49" s="6" t="s">
        <v>35</v>
      </c>
      <c r="N49" s="6" t="s">
        <v>35</v>
      </c>
      <c r="O49" s="7" t="s">
        <v>35</v>
      </c>
      <c r="P49" s="8"/>
      <c r="Q49" s="147" t="s">
        <v>34</v>
      </c>
      <c r="R49" s="6" t="s">
        <v>35</v>
      </c>
      <c r="S49" s="6" t="s">
        <v>35</v>
      </c>
      <c r="T49" s="6" t="s">
        <v>35</v>
      </c>
      <c r="U49" s="7" t="s">
        <v>35</v>
      </c>
    </row>
    <row r="50" spans="2:21" ht="28.15" customHeight="1">
      <c r="B50" s="22" t="s">
        <v>71</v>
      </c>
      <c r="C50" s="197" t="s">
        <v>72</v>
      </c>
      <c r="D50" s="197"/>
      <c r="E50" s="23" t="s">
        <v>38</v>
      </c>
      <c r="F50" s="196"/>
      <c r="G50" s="56" t="s">
        <v>39</v>
      </c>
      <c r="H50" s="56" t="s">
        <v>40</v>
      </c>
      <c r="I50" s="56" t="s">
        <v>41</v>
      </c>
      <c r="J50" s="57" t="s">
        <v>42</v>
      </c>
      <c r="K50" s="148"/>
      <c r="L50" s="56" t="s">
        <v>39</v>
      </c>
      <c r="M50" s="56" t="s">
        <v>40</v>
      </c>
      <c r="N50" s="56" t="s">
        <v>41</v>
      </c>
      <c r="O50" s="57" t="s">
        <v>42</v>
      </c>
      <c r="P50" s="8"/>
      <c r="Q50" s="147"/>
      <c r="R50" s="12" t="s">
        <v>39</v>
      </c>
      <c r="S50" s="12" t="s">
        <v>40</v>
      </c>
      <c r="T50" s="12" t="s">
        <v>41</v>
      </c>
      <c r="U50" s="24" t="s">
        <v>42</v>
      </c>
    </row>
    <row r="51" spans="2:21">
      <c r="B51" s="25" t="s">
        <v>73</v>
      </c>
      <c r="C51" s="156" t="s">
        <v>74</v>
      </c>
      <c r="D51" s="58" t="s">
        <v>75</v>
      </c>
      <c r="E51" s="59" t="s">
        <v>38</v>
      </c>
      <c r="F51" s="60">
        <v>1</v>
      </c>
      <c r="G51" s="130"/>
      <c r="H51" s="130"/>
      <c r="I51" s="130"/>
      <c r="J51" s="130"/>
      <c r="K51" s="61" t="s">
        <v>51</v>
      </c>
      <c r="L51" s="36" t="s">
        <v>51</v>
      </c>
      <c r="M51" s="36" t="s">
        <v>51</v>
      </c>
      <c r="N51" s="36" t="s">
        <v>51</v>
      </c>
      <c r="O51" s="36" t="s">
        <v>51</v>
      </c>
      <c r="P51" s="38"/>
      <c r="Q51" s="61" t="s">
        <v>51</v>
      </c>
      <c r="R51" s="36" t="s">
        <v>51</v>
      </c>
      <c r="S51" s="36" t="s">
        <v>51</v>
      </c>
      <c r="T51" s="36" t="s">
        <v>51</v>
      </c>
      <c r="U51" s="37" t="s">
        <v>51</v>
      </c>
    </row>
    <row r="52" spans="2:21">
      <c r="B52" s="30" t="s">
        <v>76</v>
      </c>
      <c r="C52" s="146"/>
      <c r="D52" s="34" t="s">
        <v>77</v>
      </c>
      <c r="E52" s="60" t="s">
        <v>38</v>
      </c>
      <c r="F52" s="36" t="s">
        <v>51</v>
      </c>
      <c r="G52" s="36" t="s">
        <v>51</v>
      </c>
      <c r="H52" s="36" t="s">
        <v>51</v>
      </c>
      <c r="I52" s="36" t="s">
        <v>51</v>
      </c>
      <c r="J52" s="36" t="s">
        <v>51</v>
      </c>
      <c r="K52" s="60"/>
      <c r="L52" s="130"/>
      <c r="M52" s="130"/>
      <c r="N52" s="130"/>
      <c r="O52" s="130"/>
      <c r="P52" s="8"/>
      <c r="Q52" s="60">
        <v>1</v>
      </c>
      <c r="R52" s="130"/>
      <c r="S52" s="130"/>
      <c r="T52" s="130"/>
      <c r="U52" s="135"/>
    </row>
    <row r="53" spans="2:21" ht="19.5" customHeight="1">
      <c r="B53" s="30" t="s">
        <v>78</v>
      </c>
      <c r="C53" s="146"/>
      <c r="D53" s="34" t="s">
        <v>79</v>
      </c>
      <c r="E53" s="60" t="s">
        <v>38</v>
      </c>
      <c r="F53" s="60">
        <v>1</v>
      </c>
      <c r="G53" s="128"/>
      <c r="H53" s="128"/>
      <c r="I53" s="128"/>
      <c r="J53" s="128"/>
      <c r="K53" s="61" t="s">
        <v>51</v>
      </c>
      <c r="L53" s="36" t="s">
        <v>51</v>
      </c>
      <c r="M53" s="36" t="s">
        <v>51</v>
      </c>
      <c r="N53" s="36" t="s">
        <v>51</v>
      </c>
      <c r="O53" s="36" t="s">
        <v>51</v>
      </c>
      <c r="P53" s="38"/>
      <c r="Q53" s="61" t="s">
        <v>51</v>
      </c>
      <c r="R53" s="36" t="s">
        <v>51</v>
      </c>
      <c r="S53" s="36" t="s">
        <v>51</v>
      </c>
      <c r="T53" s="36" t="s">
        <v>51</v>
      </c>
      <c r="U53" s="37" t="s">
        <v>51</v>
      </c>
    </row>
    <row r="54" spans="2:21" ht="41.45">
      <c r="B54" s="25" t="s">
        <v>80</v>
      </c>
      <c r="C54" s="146"/>
      <c r="D54" s="34" t="s">
        <v>81</v>
      </c>
      <c r="E54" s="60" t="s">
        <v>38</v>
      </c>
      <c r="F54" s="60">
        <v>1</v>
      </c>
      <c r="G54" s="128"/>
      <c r="H54" s="128"/>
      <c r="I54" s="128"/>
      <c r="J54" s="128"/>
      <c r="K54" s="62">
        <v>1</v>
      </c>
      <c r="L54" s="36" t="s">
        <v>51</v>
      </c>
      <c r="M54" s="36" t="s">
        <v>51</v>
      </c>
      <c r="N54" s="36" t="s">
        <v>51</v>
      </c>
      <c r="O54" s="36" t="s">
        <v>51</v>
      </c>
      <c r="P54" s="38"/>
      <c r="Q54" s="61" t="s">
        <v>51</v>
      </c>
      <c r="R54" s="36" t="s">
        <v>51</v>
      </c>
      <c r="S54" s="36" t="s">
        <v>51</v>
      </c>
      <c r="T54" s="36" t="s">
        <v>51</v>
      </c>
      <c r="U54" s="37" t="s">
        <v>51</v>
      </c>
    </row>
    <row r="55" spans="2:21">
      <c r="B55" s="30" t="s">
        <v>82</v>
      </c>
      <c r="C55" s="146"/>
      <c r="D55" s="34" t="s">
        <v>83</v>
      </c>
      <c r="E55" s="60" t="s">
        <v>38</v>
      </c>
      <c r="F55" s="60">
        <v>1</v>
      </c>
      <c r="G55" s="128"/>
      <c r="H55" s="128"/>
      <c r="I55" s="128"/>
      <c r="J55" s="128"/>
      <c r="K55" s="62">
        <v>1</v>
      </c>
      <c r="L55" s="36" t="s">
        <v>51</v>
      </c>
      <c r="M55" s="36" t="s">
        <v>51</v>
      </c>
      <c r="N55" s="36" t="s">
        <v>51</v>
      </c>
      <c r="O55" s="36" t="s">
        <v>51</v>
      </c>
      <c r="P55" s="38"/>
      <c r="Q55" s="61" t="s">
        <v>51</v>
      </c>
      <c r="R55" s="36" t="s">
        <v>51</v>
      </c>
      <c r="S55" s="36" t="s">
        <v>51</v>
      </c>
      <c r="T55" s="36" t="s">
        <v>51</v>
      </c>
      <c r="U55" s="37" t="s">
        <v>51</v>
      </c>
    </row>
    <row r="56" spans="2:21">
      <c r="B56" s="30" t="s">
        <v>84</v>
      </c>
      <c r="C56" s="146"/>
      <c r="D56" s="34" t="s">
        <v>85</v>
      </c>
      <c r="E56" s="60" t="s">
        <v>38</v>
      </c>
      <c r="F56" s="60">
        <v>1</v>
      </c>
      <c r="G56" s="128"/>
      <c r="H56" s="128"/>
      <c r="I56" s="128"/>
      <c r="J56" s="128"/>
      <c r="K56" s="60">
        <v>1</v>
      </c>
      <c r="L56" s="128"/>
      <c r="M56" s="128"/>
      <c r="N56" s="128"/>
      <c r="O56" s="128"/>
      <c r="P56" s="63"/>
      <c r="Q56" s="60">
        <v>1</v>
      </c>
      <c r="R56" s="128"/>
      <c r="S56" s="128"/>
      <c r="T56" s="128"/>
      <c r="U56" s="129"/>
    </row>
    <row r="57" spans="2:21">
      <c r="B57" s="25" t="s">
        <v>86</v>
      </c>
      <c r="C57" s="146"/>
      <c r="D57" s="34" t="s">
        <v>87</v>
      </c>
      <c r="E57" s="60" t="s">
        <v>38</v>
      </c>
      <c r="F57" s="60">
        <v>1</v>
      </c>
      <c r="G57" s="128"/>
      <c r="H57" s="128"/>
      <c r="I57" s="128"/>
      <c r="J57" s="128"/>
      <c r="K57" s="60">
        <v>1</v>
      </c>
      <c r="L57" s="128"/>
      <c r="M57" s="128"/>
      <c r="N57" s="128"/>
      <c r="O57" s="128"/>
      <c r="P57" s="63"/>
      <c r="Q57" s="60">
        <v>1</v>
      </c>
      <c r="R57" s="128"/>
      <c r="S57" s="128"/>
      <c r="T57" s="128"/>
      <c r="U57" s="129"/>
    </row>
    <row r="58" spans="2:21">
      <c r="B58" s="30" t="s">
        <v>88</v>
      </c>
      <c r="C58" s="146"/>
      <c r="D58" s="34" t="s">
        <v>89</v>
      </c>
      <c r="E58" s="60" t="s">
        <v>38</v>
      </c>
      <c r="F58" s="60">
        <v>1</v>
      </c>
      <c r="G58" s="128"/>
      <c r="H58" s="128"/>
      <c r="I58" s="128"/>
      <c r="J58" s="128"/>
      <c r="K58" s="61" t="s">
        <v>51</v>
      </c>
      <c r="L58" s="36" t="s">
        <v>51</v>
      </c>
      <c r="M58" s="36" t="s">
        <v>51</v>
      </c>
      <c r="N58" s="36" t="s">
        <v>51</v>
      </c>
      <c r="O58" s="36" t="s">
        <v>51</v>
      </c>
      <c r="P58" s="38"/>
      <c r="Q58" s="61" t="s">
        <v>51</v>
      </c>
      <c r="R58" s="36" t="s">
        <v>51</v>
      </c>
      <c r="S58" s="36" t="s">
        <v>51</v>
      </c>
      <c r="T58" s="36" t="s">
        <v>51</v>
      </c>
      <c r="U58" s="37" t="s">
        <v>51</v>
      </c>
    </row>
    <row r="59" spans="2:21">
      <c r="B59" s="30" t="s">
        <v>90</v>
      </c>
      <c r="C59" s="146"/>
      <c r="D59" s="34" t="s">
        <v>91</v>
      </c>
      <c r="E59" s="60" t="s">
        <v>38</v>
      </c>
      <c r="F59" s="60">
        <v>1</v>
      </c>
      <c r="G59" s="128"/>
      <c r="H59" s="128"/>
      <c r="I59" s="128"/>
      <c r="J59" s="128"/>
      <c r="K59" s="60">
        <v>1</v>
      </c>
      <c r="L59" s="128"/>
      <c r="M59" s="128"/>
      <c r="N59" s="128"/>
      <c r="O59" s="128"/>
      <c r="P59" s="63"/>
      <c r="Q59" s="60">
        <v>1</v>
      </c>
      <c r="R59" s="128"/>
      <c r="S59" s="128"/>
      <c r="T59" s="128"/>
      <c r="U59" s="129"/>
    </row>
    <row r="60" spans="2:21">
      <c r="B60" s="25" t="s">
        <v>92</v>
      </c>
      <c r="C60" s="146"/>
      <c r="D60" s="34" t="s">
        <v>93</v>
      </c>
      <c r="E60" s="60" t="s">
        <v>38</v>
      </c>
      <c r="F60" s="60">
        <v>1</v>
      </c>
      <c r="G60" s="128"/>
      <c r="H60" s="128"/>
      <c r="I60" s="128"/>
      <c r="J60" s="128"/>
      <c r="K60" s="60">
        <v>1</v>
      </c>
      <c r="L60" s="128"/>
      <c r="M60" s="128"/>
      <c r="N60" s="128"/>
      <c r="O60" s="128"/>
      <c r="P60" s="63"/>
      <c r="Q60" s="60">
        <v>1</v>
      </c>
      <c r="R60" s="128"/>
      <c r="S60" s="128"/>
      <c r="T60" s="128"/>
      <c r="U60" s="129"/>
    </row>
    <row r="61" spans="2:21" ht="30" customHeight="1">
      <c r="B61" s="30" t="s">
        <v>94</v>
      </c>
      <c r="C61" s="146"/>
      <c r="D61" s="34" t="s">
        <v>95</v>
      </c>
      <c r="E61" s="60" t="s">
        <v>38</v>
      </c>
      <c r="F61" s="60">
        <v>1</v>
      </c>
      <c r="G61" s="128"/>
      <c r="H61" s="128"/>
      <c r="I61" s="128"/>
      <c r="J61" s="128"/>
      <c r="K61" s="60">
        <v>1</v>
      </c>
      <c r="L61" s="128"/>
      <c r="M61" s="128"/>
      <c r="N61" s="128"/>
      <c r="O61" s="128"/>
      <c r="P61" s="63"/>
      <c r="Q61" s="60">
        <v>1</v>
      </c>
      <c r="R61" s="128"/>
      <c r="S61" s="128"/>
      <c r="T61" s="128"/>
      <c r="U61" s="129"/>
    </row>
    <row r="62" spans="2:21">
      <c r="B62" s="30" t="s">
        <v>96</v>
      </c>
      <c r="C62" s="146" t="s">
        <v>97</v>
      </c>
      <c r="D62" s="34" t="s">
        <v>98</v>
      </c>
      <c r="E62" s="60" t="s">
        <v>38</v>
      </c>
      <c r="F62" s="60">
        <v>1</v>
      </c>
      <c r="G62" s="128"/>
      <c r="H62" s="128"/>
      <c r="I62" s="128"/>
      <c r="J62" s="128"/>
      <c r="K62" s="60">
        <v>1</v>
      </c>
      <c r="L62" s="128"/>
      <c r="M62" s="128"/>
      <c r="N62" s="128"/>
      <c r="O62" s="128"/>
      <c r="P62" s="63"/>
      <c r="Q62" s="60">
        <v>1</v>
      </c>
      <c r="R62" s="128"/>
      <c r="S62" s="128"/>
      <c r="T62" s="128"/>
      <c r="U62" s="129"/>
    </row>
    <row r="63" spans="2:21">
      <c r="B63" s="30" t="s">
        <v>99</v>
      </c>
      <c r="C63" s="146"/>
      <c r="D63" s="31" t="s">
        <v>100</v>
      </c>
      <c r="E63" s="60" t="s">
        <v>38</v>
      </c>
      <c r="F63" s="60">
        <v>1</v>
      </c>
      <c r="G63" s="128"/>
      <c r="H63" s="128"/>
      <c r="I63" s="128"/>
      <c r="J63" s="128"/>
      <c r="K63" s="60">
        <v>1</v>
      </c>
      <c r="L63" s="128"/>
      <c r="M63" s="128"/>
      <c r="N63" s="128"/>
      <c r="O63" s="128"/>
      <c r="P63" s="63"/>
      <c r="Q63" s="60">
        <v>1</v>
      </c>
      <c r="R63" s="128"/>
      <c r="S63" s="128"/>
      <c r="T63" s="128"/>
      <c r="U63" s="129"/>
    </row>
    <row r="64" spans="2:21">
      <c r="B64" s="30" t="s">
        <v>101</v>
      </c>
      <c r="C64" s="146" t="s">
        <v>102</v>
      </c>
      <c r="D64" s="31" t="s">
        <v>103</v>
      </c>
      <c r="E64" s="60" t="s">
        <v>38</v>
      </c>
      <c r="F64" s="60">
        <v>1</v>
      </c>
      <c r="G64" s="128"/>
      <c r="H64" s="128"/>
      <c r="I64" s="128"/>
      <c r="J64" s="128"/>
      <c r="K64" s="60">
        <v>1</v>
      </c>
      <c r="L64" s="128"/>
      <c r="M64" s="128"/>
      <c r="N64" s="128"/>
      <c r="O64" s="128"/>
      <c r="P64" s="63"/>
      <c r="Q64" s="60">
        <v>1</v>
      </c>
      <c r="R64" s="128"/>
      <c r="S64" s="128"/>
      <c r="T64" s="128"/>
      <c r="U64" s="129"/>
    </row>
    <row r="65" spans="2:21">
      <c r="B65" s="30" t="s">
        <v>104</v>
      </c>
      <c r="C65" s="146"/>
      <c r="D65" s="31" t="s">
        <v>105</v>
      </c>
      <c r="E65" s="60" t="s">
        <v>38</v>
      </c>
      <c r="F65" s="60">
        <v>1</v>
      </c>
      <c r="G65" s="128"/>
      <c r="H65" s="128"/>
      <c r="I65" s="128"/>
      <c r="J65" s="128"/>
      <c r="K65" s="60">
        <v>1</v>
      </c>
      <c r="L65" s="128"/>
      <c r="M65" s="128"/>
      <c r="N65" s="128"/>
      <c r="O65" s="128"/>
      <c r="P65" s="63"/>
      <c r="Q65" s="60">
        <v>1</v>
      </c>
      <c r="R65" s="128"/>
      <c r="S65" s="128"/>
      <c r="T65" s="128"/>
      <c r="U65" s="129"/>
    </row>
    <row r="66" spans="2:21" ht="82.9">
      <c r="B66" s="30" t="s">
        <v>106</v>
      </c>
      <c r="C66" s="31" t="s">
        <v>107</v>
      </c>
      <c r="D66" s="64" t="s">
        <v>108</v>
      </c>
      <c r="E66" s="60" t="s">
        <v>38</v>
      </c>
      <c r="F66" s="60">
        <v>1</v>
      </c>
      <c r="G66" s="128"/>
      <c r="H66" s="128"/>
      <c r="I66" s="128"/>
      <c r="J66" s="128"/>
      <c r="K66" s="60">
        <v>1</v>
      </c>
      <c r="L66" s="128"/>
      <c r="M66" s="128"/>
      <c r="N66" s="128"/>
      <c r="O66" s="128"/>
      <c r="P66" s="63"/>
      <c r="Q66" s="60">
        <v>1</v>
      </c>
      <c r="R66" s="128"/>
      <c r="S66" s="128"/>
      <c r="T66" s="128"/>
      <c r="U66" s="129"/>
    </row>
    <row r="67" spans="2:21" ht="41.45">
      <c r="B67" s="30" t="s">
        <v>109</v>
      </c>
      <c r="C67" s="146" t="s">
        <v>110</v>
      </c>
      <c r="D67" s="34" t="s">
        <v>111</v>
      </c>
      <c r="E67" s="60" t="s">
        <v>38</v>
      </c>
      <c r="F67" s="60">
        <v>1</v>
      </c>
      <c r="G67" s="128"/>
      <c r="H67" s="128"/>
      <c r="I67" s="128"/>
      <c r="J67" s="128"/>
      <c r="K67" s="60">
        <v>1</v>
      </c>
      <c r="L67" s="128"/>
      <c r="M67" s="128"/>
      <c r="N67" s="128"/>
      <c r="O67" s="128"/>
      <c r="P67" s="63"/>
      <c r="Q67" s="60">
        <v>1</v>
      </c>
      <c r="R67" s="128"/>
      <c r="S67" s="128"/>
      <c r="T67" s="128"/>
      <c r="U67" s="129"/>
    </row>
    <row r="68" spans="2:21" ht="20.45" customHeight="1">
      <c r="B68" s="30" t="s">
        <v>112</v>
      </c>
      <c r="C68" s="146"/>
      <c r="D68" s="34" t="s">
        <v>113</v>
      </c>
      <c r="E68" s="60" t="s">
        <v>38</v>
      </c>
      <c r="F68" s="60">
        <v>1</v>
      </c>
      <c r="G68" s="128"/>
      <c r="H68" s="128"/>
      <c r="I68" s="128"/>
      <c r="J68" s="128"/>
      <c r="K68" s="60">
        <v>1</v>
      </c>
      <c r="L68" s="128"/>
      <c r="M68" s="128"/>
      <c r="N68" s="128"/>
      <c r="O68" s="128"/>
      <c r="P68" s="63"/>
      <c r="Q68" s="60">
        <v>1</v>
      </c>
      <c r="R68" s="128"/>
      <c r="S68" s="128"/>
      <c r="T68" s="128"/>
      <c r="U68" s="129"/>
    </row>
    <row r="69" spans="2:21" ht="27.6">
      <c r="B69" s="30" t="s">
        <v>114</v>
      </c>
      <c r="C69" s="185" t="s">
        <v>115</v>
      </c>
      <c r="D69" s="34" t="s">
        <v>116</v>
      </c>
      <c r="E69" s="60" t="s">
        <v>38</v>
      </c>
      <c r="F69" s="36" t="s">
        <v>51</v>
      </c>
      <c r="G69" s="36" t="s">
        <v>51</v>
      </c>
      <c r="H69" s="36" t="s">
        <v>51</v>
      </c>
      <c r="I69" s="36" t="s">
        <v>51</v>
      </c>
      <c r="J69" s="36" t="s">
        <v>51</v>
      </c>
      <c r="K69" s="61" t="s">
        <v>51</v>
      </c>
      <c r="L69" s="134" t="s">
        <v>51</v>
      </c>
      <c r="M69" s="134" t="s">
        <v>51</v>
      </c>
      <c r="N69" s="134" t="s">
        <v>51</v>
      </c>
      <c r="O69" s="134" t="s">
        <v>51</v>
      </c>
      <c r="P69" s="38"/>
      <c r="Q69" s="60">
        <v>1</v>
      </c>
      <c r="R69" s="128"/>
      <c r="S69" s="128"/>
      <c r="T69" s="128"/>
      <c r="U69" s="129"/>
    </row>
    <row r="70" spans="2:21" ht="27.6">
      <c r="B70" s="30" t="s">
        <v>117</v>
      </c>
      <c r="C70" s="186"/>
      <c r="D70" s="34" t="s">
        <v>118</v>
      </c>
      <c r="E70" s="60" t="s">
        <v>38</v>
      </c>
      <c r="F70" s="60">
        <v>1</v>
      </c>
      <c r="G70" s="128"/>
      <c r="H70" s="128"/>
      <c r="I70" s="128"/>
      <c r="J70" s="128"/>
      <c r="K70" s="60">
        <v>1</v>
      </c>
      <c r="L70" s="128"/>
      <c r="M70" s="128"/>
      <c r="N70" s="128"/>
      <c r="O70" s="128"/>
      <c r="P70" s="63"/>
      <c r="Q70" s="61" t="s">
        <v>51</v>
      </c>
      <c r="R70" s="36" t="s">
        <v>51</v>
      </c>
      <c r="S70" s="36" t="s">
        <v>51</v>
      </c>
      <c r="T70" s="36" t="s">
        <v>51</v>
      </c>
      <c r="U70" s="37" t="s">
        <v>51</v>
      </c>
    </row>
    <row r="71" spans="2:21" ht="27.6">
      <c r="B71" s="30" t="s">
        <v>119</v>
      </c>
      <c r="C71" s="31" t="s">
        <v>120</v>
      </c>
      <c r="D71" s="34" t="s">
        <v>121</v>
      </c>
      <c r="E71" s="60" t="s">
        <v>38</v>
      </c>
      <c r="F71" s="60">
        <v>1</v>
      </c>
      <c r="G71" s="128"/>
      <c r="H71" s="128"/>
      <c r="I71" s="128"/>
      <c r="J71" s="128"/>
      <c r="K71" s="60">
        <v>1</v>
      </c>
      <c r="L71" s="128"/>
      <c r="M71" s="128"/>
      <c r="N71" s="128"/>
      <c r="O71" s="128"/>
      <c r="P71" s="63"/>
      <c r="Q71" s="60">
        <v>1</v>
      </c>
      <c r="R71" s="128"/>
      <c r="S71" s="128"/>
      <c r="T71" s="128"/>
      <c r="U71" s="129"/>
    </row>
    <row r="72" spans="2:21" ht="27.6">
      <c r="B72" s="30" t="s">
        <v>122</v>
      </c>
      <c r="C72" s="31" t="s">
        <v>123</v>
      </c>
      <c r="D72" s="34" t="s">
        <v>124</v>
      </c>
      <c r="E72" s="60" t="s">
        <v>38</v>
      </c>
      <c r="F72" s="60">
        <v>1</v>
      </c>
      <c r="G72" s="128"/>
      <c r="H72" s="128"/>
      <c r="I72" s="128"/>
      <c r="J72" s="128"/>
      <c r="K72" s="60">
        <v>1</v>
      </c>
      <c r="L72" s="128"/>
      <c r="M72" s="128"/>
      <c r="N72" s="128"/>
      <c r="O72" s="128"/>
      <c r="P72" s="63"/>
      <c r="Q72" s="60">
        <v>1</v>
      </c>
      <c r="R72" s="128"/>
      <c r="S72" s="128"/>
      <c r="T72" s="128"/>
      <c r="U72" s="129"/>
    </row>
    <row r="73" spans="2:21" ht="27" customHeight="1">
      <c r="B73" s="30" t="s">
        <v>125</v>
      </c>
      <c r="C73" s="31" t="s">
        <v>126</v>
      </c>
      <c r="D73" s="34" t="s">
        <v>127</v>
      </c>
      <c r="E73" s="60" t="s">
        <v>38</v>
      </c>
      <c r="F73" s="60">
        <v>1</v>
      </c>
      <c r="G73" s="128"/>
      <c r="H73" s="128"/>
      <c r="I73" s="128"/>
      <c r="J73" s="128"/>
      <c r="K73" s="60">
        <v>1</v>
      </c>
      <c r="L73" s="128"/>
      <c r="M73" s="128"/>
      <c r="N73" s="128"/>
      <c r="O73" s="128"/>
      <c r="P73" s="63"/>
      <c r="Q73" s="60">
        <v>1</v>
      </c>
      <c r="R73" s="128"/>
      <c r="S73" s="128"/>
      <c r="T73" s="128"/>
      <c r="U73" s="129"/>
    </row>
    <row r="74" spans="2:21">
      <c r="B74" s="30" t="s">
        <v>128</v>
      </c>
      <c r="C74" s="146" t="s">
        <v>129</v>
      </c>
      <c r="D74" s="34" t="s">
        <v>130</v>
      </c>
      <c r="E74" s="60" t="s">
        <v>38</v>
      </c>
      <c r="F74" s="60">
        <v>1</v>
      </c>
      <c r="G74" s="128"/>
      <c r="H74" s="128"/>
      <c r="I74" s="128"/>
      <c r="J74" s="128"/>
      <c r="K74" s="60">
        <v>1</v>
      </c>
      <c r="L74" s="128"/>
      <c r="M74" s="128"/>
      <c r="N74" s="128"/>
      <c r="O74" s="128"/>
      <c r="P74" s="63"/>
      <c r="Q74" s="60">
        <v>1</v>
      </c>
      <c r="R74" s="128"/>
      <c r="S74" s="128"/>
      <c r="T74" s="128"/>
      <c r="U74" s="129"/>
    </row>
    <row r="75" spans="2:21">
      <c r="B75" s="30" t="s">
        <v>131</v>
      </c>
      <c r="C75" s="146"/>
      <c r="D75" s="34" t="s">
        <v>132</v>
      </c>
      <c r="E75" s="60" t="s">
        <v>38</v>
      </c>
      <c r="F75" s="60">
        <v>1</v>
      </c>
      <c r="G75" s="128"/>
      <c r="H75" s="128"/>
      <c r="I75" s="128"/>
      <c r="J75" s="128"/>
      <c r="K75" s="60">
        <v>1</v>
      </c>
      <c r="L75" s="128"/>
      <c r="M75" s="128"/>
      <c r="N75" s="128"/>
      <c r="O75" s="128"/>
      <c r="P75" s="63"/>
      <c r="Q75" s="60">
        <v>1</v>
      </c>
      <c r="R75" s="128"/>
      <c r="S75" s="128"/>
      <c r="T75" s="128"/>
      <c r="U75" s="129"/>
    </row>
    <row r="76" spans="2:21" ht="22.5" customHeight="1">
      <c r="B76" s="30" t="s">
        <v>133</v>
      </c>
      <c r="C76" s="65" t="s">
        <v>134</v>
      </c>
      <c r="D76" s="34" t="s">
        <v>135</v>
      </c>
      <c r="E76" s="60" t="s">
        <v>38</v>
      </c>
      <c r="F76" s="60">
        <v>1</v>
      </c>
      <c r="G76" s="36" t="s">
        <v>51</v>
      </c>
      <c r="H76" s="128"/>
      <c r="I76" s="128"/>
      <c r="J76" s="128"/>
      <c r="K76" s="60">
        <v>1</v>
      </c>
      <c r="L76" s="36" t="s">
        <v>51</v>
      </c>
      <c r="M76" s="128"/>
      <c r="N76" s="128"/>
      <c r="O76" s="128"/>
      <c r="P76" s="63"/>
      <c r="Q76" s="60">
        <v>1</v>
      </c>
      <c r="R76" s="36" t="s">
        <v>51</v>
      </c>
      <c r="S76" s="128"/>
      <c r="T76" s="128"/>
      <c r="U76" s="129"/>
    </row>
    <row r="77" spans="2:21" ht="27.6">
      <c r="B77" s="30" t="s">
        <v>136</v>
      </c>
      <c r="C77" s="31" t="s">
        <v>137</v>
      </c>
      <c r="D77" s="34" t="s">
        <v>138</v>
      </c>
      <c r="E77" s="60" t="s">
        <v>38</v>
      </c>
      <c r="F77" s="66">
        <v>1</v>
      </c>
      <c r="G77" s="36" t="s">
        <v>51</v>
      </c>
      <c r="H77" s="36" t="s">
        <v>51</v>
      </c>
      <c r="I77" s="36" t="s">
        <v>51</v>
      </c>
      <c r="J77" s="128"/>
      <c r="K77" s="62">
        <v>1</v>
      </c>
      <c r="L77" s="36" t="s">
        <v>51</v>
      </c>
      <c r="M77" s="36" t="s">
        <v>51</v>
      </c>
      <c r="N77" s="36" t="s">
        <v>51</v>
      </c>
      <c r="O77" s="128"/>
      <c r="P77" s="63"/>
      <c r="Q77" s="62">
        <v>1</v>
      </c>
      <c r="R77" s="36" t="s">
        <v>51</v>
      </c>
      <c r="S77" s="36" t="s">
        <v>51</v>
      </c>
      <c r="T77" s="36" t="s">
        <v>51</v>
      </c>
      <c r="U77" s="129"/>
    </row>
    <row r="78" spans="2:21" ht="31.5" customHeight="1">
      <c r="B78" s="30" t="s">
        <v>139</v>
      </c>
      <c r="C78" s="146" t="s">
        <v>140</v>
      </c>
      <c r="D78" s="31" t="s">
        <v>141</v>
      </c>
      <c r="E78" s="60" t="s">
        <v>38</v>
      </c>
      <c r="F78" s="60">
        <v>1</v>
      </c>
      <c r="G78" s="128"/>
      <c r="H78" s="128"/>
      <c r="I78" s="128"/>
      <c r="J78" s="128"/>
      <c r="K78" s="36" t="s">
        <v>51</v>
      </c>
      <c r="L78" s="36" t="s">
        <v>51</v>
      </c>
      <c r="M78" s="36" t="s">
        <v>51</v>
      </c>
      <c r="N78" s="36" t="s">
        <v>51</v>
      </c>
      <c r="O78" s="36" t="s">
        <v>51</v>
      </c>
      <c r="P78" s="38"/>
      <c r="Q78" s="61" t="s">
        <v>51</v>
      </c>
      <c r="R78" s="36" t="s">
        <v>51</v>
      </c>
      <c r="S78" s="36" t="s">
        <v>51</v>
      </c>
      <c r="T78" s="36" t="s">
        <v>51</v>
      </c>
      <c r="U78" s="37" t="s">
        <v>51</v>
      </c>
    </row>
    <row r="79" spans="2:21" ht="31.5" customHeight="1">
      <c r="B79" s="30" t="s">
        <v>142</v>
      </c>
      <c r="C79" s="146"/>
      <c r="D79" s="67" t="s">
        <v>143</v>
      </c>
      <c r="E79" s="60" t="s">
        <v>38</v>
      </c>
      <c r="F79" s="60">
        <v>1</v>
      </c>
      <c r="G79" s="128"/>
      <c r="H79" s="128"/>
      <c r="I79" s="128"/>
      <c r="J79" s="128"/>
      <c r="K79" s="60">
        <v>1</v>
      </c>
      <c r="L79" s="128"/>
      <c r="M79" s="128"/>
      <c r="N79" s="128"/>
      <c r="O79" s="128"/>
      <c r="P79" s="63"/>
      <c r="Q79" s="60">
        <v>1</v>
      </c>
      <c r="R79" s="128"/>
      <c r="S79" s="128"/>
      <c r="T79" s="128"/>
      <c r="U79" s="129"/>
    </row>
    <row r="80" spans="2:21" ht="27" customHeight="1">
      <c r="B80" s="30" t="s">
        <v>144</v>
      </c>
      <c r="C80" s="146" t="s">
        <v>145</v>
      </c>
      <c r="D80" s="31" t="s">
        <v>146</v>
      </c>
      <c r="E80" s="60" t="s">
        <v>38</v>
      </c>
      <c r="F80" s="60">
        <v>1</v>
      </c>
      <c r="G80" s="128"/>
      <c r="H80" s="128"/>
      <c r="I80" s="128"/>
      <c r="J80" s="128"/>
      <c r="K80" s="60">
        <v>1</v>
      </c>
      <c r="L80" s="128"/>
      <c r="M80" s="128"/>
      <c r="N80" s="128"/>
      <c r="O80" s="128"/>
      <c r="P80" s="29"/>
      <c r="Q80" s="60">
        <v>1</v>
      </c>
      <c r="R80" s="128"/>
      <c r="S80" s="128"/>
      <c r="T80" s="128"/>
      <c r="U80" s="129"/>
    </row>
    <row r="81" spans="2:21" ht="30.75" customHeight="1">
      <c r="B81" s="30" t="s">
        <v>147</v>
      </c>
      <c r="C81" s="146"/>
      <c r="D81" s="31" t="s">
        <v>148</v>
      </c>
      <c r="E81" s="60" t="s">
        <v>38</v>
      </c>
      <c r="F81" s="60">
        <v>1</v>
      </c>
      <c r="G81" s="128"/>
      <c r="H81" s="128"/>
      <c r="I81" s="128"/>
      <c r="J81" s="128"/>
      <c r="K81" s="60">
        <v>1</v>
      </c>
      <c r="L81" s="128"/>
      <c r="M81" s="128"/>
      <c r="N81" s="128"/>
      <c r="O81" s="128"/>
      <c r="P81" s="29"/>
      <c r="Q81" s="60">
        <v>1</v>
      </c>
      <c r="R81" s="128"/>
      <c r="S81" s="128"/>
      <c r="T81" s="128"/>
      <c r="U81" s="129"/>
    </row>
    <row r="82" spans="2:21" ht="23.25" customHeight="1">
      <c r="B82" s="30" t="s">
        <v>149</v>
      </c>
      <c r="C82" s="146"/>
      <c r="D82" s="31" t="s">
        <v>150</v>
      </c>
      <c r="E82" s="60" t="s">
        <v>38</v>
      </c>
      <c r="F82" s="60">
        <v>1</v>
      </c>
      <c r="G82" s="128"/>
      <c r="H82" s="128"/>
      <c r="I82" s="128"/>
      <c r="J82" s="128"/>
      <c r="K82" s="60">
        <v>1</v>
      </c>
      <c r="L82" s="128"/>
      <c r="M82" s="128"/>
      <c r="N82" s="128"/>
      <c r="O82" s="128"/>
      <c r="P82" s="29"/>
      <c r="Q82" s="60">
        <v>1</v>
      </c>
      <c r="R82" s="128"/>
      <c r="S82" s="128"/>
      <c r="T82" s="128"/>
      <c r="U82" s="129"/>
    </row>
    <row r="83" spans="2:21" ht="23.25" customHeight="1">
      <c r="B83" s="30" t="s">
        <v>151</v>
      </c>
      <c r="C83" s="31" t="s">
        <v>152</v>
      </c>
      <c r="D83" s="31" t="s">
        <v>153</v>
      </c>
      <c r="E83" s="60" t="s">
        <v>38</v>
      </c>
      <c r="F83" s="60">
        <v>1</v>
      </c>
      <c r="G83" s="128"/>
      <c r="H83" s="128"/>
      <c r="I83" s="128"/>
      <c r="J83" s="128"/>
      <c r="K83" s="60">
        <v>1</v>
      </c>
      <c r="L83" s="128"/>
      <c r="M83" s="128"/>
      <c r="N83" s="128"/>
      <c r="O83" s="128"/>
      <c r="P83" s="29"/>
      <c r="Q83" s="60">
        <v>1</v>
      </c>
      <c r="R83" s="128"/>
      <c r="S83" s="128"/>
      <c r="T83" s="128"/>
      <c r="U83" s="129"/>
    </row>
    <row r="84" spans="2:21" ht="23.25" customHeight="1">
      <c r="B84" s="30" t="s">
        <v>154</v>
      </c>
      <c r="C84" s="31" t="s">
        <v>155</v>
      </c>
      <c r="D84" s="31" t="s">
        <v>156</v>
      </c>
      <c r="E84" s="68" t="s">
        <v>38</v>
      </c>
      <c r="F84" s="68">
        <v>1</v>
      </c>
      <c r="G84" s="128"/>
      <c r="H84" s="131"/>
      <c r="I84" s="131"/>
      <c r="J84" s="132"/>
      <c r="K84" s="60">
        <v>1</v>
      </c>
      <c r="L84" s="131"/>
      <c r="M84" s="131"/>
      <c r="N84" s="128"/>
      <c r="O84" s="128"/>
      <c r="P84" s="69"/>
      <c r="Q84" s="60">
        <v>1</v>
      </c>
      <c r="R84" s="131"/>
      <c r="S84" s="131"/>
      <c r="T84" s="128"/>
      <c r="U84" s="136"/>
    </row>
    <row r="85" spans="2:21" ht="15" customHeight="1">
      <c r="B85" s="191" t="s">
        <v>157</v>
      </c>
      <c r="C85" s="192"/>
      <c r="D85" s="192"/>
      <c r="E85" s="192"/>
      <c r="F85" s="192"/>
      <c r="G85" s="70">
        <f t="shared" ref="G85:U85" si="1">SUM(G51:G83)</f>
        <v>0</v>
      </c>
      <c r="H85" s="70">
        <f t="shared" si="1"/>
        <v>0</v>
      </c>
      <c r="I85" s="70">
        <f t="shared" si="1"/>
        <v>0</v>
      </c>
      <c r="J85" s="70">
        <f t="shared" si="1"/>
        <v>0</v>
      </c>
      <c r="K85" s="71"/>
      <c r="L85" s="70">
        <f t="shared" si="1"/>
        <v>0</v>
      </c>
      <c r="M85" s="70">
        <f t="shared" si="1"/>
        <v>0</v>
      </c>
      <c r="N85" s="70">
        <f t="shared" si="1"/>
        <v>0</v>
      </c>
      <c r="O85" s="70">
        <f t="shared" si="1"/>
        <v>0</v>
      </c>
      <c r="P85" s="50"/>
      <c r="Q85" s="71"/>
      <c r="R85" s="70">
        <f t="shared" si="1"/>
        <v>0</v>
      </c>
      <c r="S85" s="70">
        <f t="shared" si="1"/>
        <v>0</v>
      </c>
      <c r="T85" s="70">
        <f t="shared" si="1"/>
        <v>0</v>
      </c>
      <c r="U85" s="72">
        <f t="shared" si="1"/>
        <v>0</v>
      </c>
    </row>
    <row r="86" spans="2:21">
      <c r="B86" s="187" t="s">
        <v>158</v>
      </c>
      <c r="C86" s="188"/>
      <c r="D86" s="188"/>
      <c r="E86" s="188"/>
      <c r="F86" s="133">
        <v>0</v>
      </c>
      <c r="G86" s="73">
        <f>G85*$F$86</f>
        <v>0</v>
      </c>
      <c r="H86" s="73">
        <f>H85*$F$86</f>
        <v>0</v>
      </c>
      <c r="I86" s="73">
        <f t="shared" ref="I86:J86" si="2">I85*$F$86</f>
        <v>0</v>
      </c>
      <c r="J86" s="73">
        <f t="shared" si="2"/>
        <v>0</v>
      </c>
      <c r="K86" s="133">
        <v>0</v>
      </c>
      <c r="L86" s="73">
        <f>L85*$K$86</f>
        <v>0</v>
      </c>
      <c r="M86" s="73">
        <f>M85*$K$86</f>
        <v>0</v>
      </c>
      <c r="N86" s="73">
        <f>N85*$K$86</f>
        <v>0</v>
      </c>
      <c r="O86" s="73">
        <f>O85*$K$86</f>
        <v>0</v>
      </c>
      <c r="P86" s="74"/>
      <c r="Q86" s="133">
        <v>0</v>
      </c>
      <c r="R86" s="73">
        <f>R85*$Q$86</f>
        <v>0</v>
      </c>
      <c r="S86" s="73">
        <f>S85*$Q$86</f>
        <v>0</v>
      </c>
      <c r="T86" s="73">
        <f>T85*$Q$86</f>
        <v>0</v>
      </c>
      <c r="U86" s="73">
        <f>U85*$Q$86</f>
        <v>0</v>
      </c>
    </row>
    <row r="87" spans="2:21">
      <c r="B87" s="187" t="s">
        <v>159</v>
      </c>
      <c r="C87" s="188"/>
      <c r="D87" s="188"/>
      <c r="E87" s="188"/>
      <c r="F87" s="133">
        <v>0</v>
      </c>
      <c r="G87" s="73">
        <f>+G85*$F$87</f>
        <v>0</v>
      </c>
      <c r="H87" s="73">
        <f>+H85*$F$87</f>
        <v>0</v>
      </c>
      <c r="I87" s="73">
        <f t="shared" ref="I87:J87" si="3">+I85*$F$87</f>
        <v>0</v>
      </c>
      <c r="J87" s="73">
        <f t="shared" si="3"/>
        <v>0</v>
      </c>
      <c r="K87" s="133">
        <v>0</v>
      </c>
      <c r="L87" s="73">
        <f>+L85*$K$87</f>
        <v>0</v>
      </c>
      <c r="M87" s="73">
        <f>+M85*$K$87</f>
        <v>0</v>
      </c>
      <c r="N87" s="73">
        <f>+N85*$K$87</f>
        <v>0</v>
      </c>
      <c r="O87" s="73">
        <f>+O85*$K$87</f>
        <v>0</v>
      </c>
      <c r="P87" s="74"/>
      <c r="Q87" s="133">
        <v>0</v>
      </c>
      <c r="R87" s="73">
        <f>+R85*$Q$87</f>
        <v>0</v>
      </c>
      <c r="S87" s="73">
        <f>+S85*$Q$87</f>
        <v>0</v>
      </c>
      <c r="T87" s="73">
        <f>+T85*$Q$87</f>
        <v>0</v>
      </c>
      <c r="U87" s="73">
        <f>+U85*$Q$87</f>
        <v>0</v>
      </c>
    </row>
    <row r="88" spans="2:21">
      <c r="B88" s="187" t="s">
        <v>160</v>
      </c>
      <c r="C88" s="188"/>
      <c r="D88" s="188"/>
      <c r="E88" s="188"/>
      <c r="F88" s="133">
        <v>0</v>
      </c>
      <c r="G88" s="73">
        <f>G85*$F$88</f>
        <v>0</v>
      </c>
      <c r="H88" s="73">
        <f>H85*$F$88</f>
        <v>0</v>
      </c>
      <c r="I88" s="73">
        <f t="shared" ref="I88:J88" si="4">I85*$F$88</f>
        <v>0</v>
      </c>
      <c r="J88" s="73">
        <f t="shared" si="4"/>
        <v>0</v>
      </c>
      <c r="K88" s="133">
        <v>0</v>
      </c>
      <c r="L88" s="73">
        <f>L85*$K$88</f>
        <v>0</v>
      </c>
      <c r="M88" s="73">
        <f>M85*$K$88</f>
        <v>0</v>
      </c>
      <c r="N88" s="73">
        <f>N85*$K$88</f>
        <v>0</v>
      </c>
      <c r="O88" s="73">
        <f>O85*$K$88</f>
        <v>0</v>
      </c>
      <c r="P88" s="74"/>
      <c r="Q88" s="133">
        <v>0</v>
      </c>
      <c r="R88" s="73">
        <f>R85*$Q$88</f>
        <v>0</v>
      </c>
      <c r="S88" s="73">
        <f>S85*$Q$88</f>
        <v>0</v>
      </c>
      <c r="T88" s="73">
        <f>T85*$Q$88</f>
        <v>0</v>
      </c>
      <c r="U88" s="73">
        <f>U85*$Q$88</f>
        <v>0</v>
      </c>
    </row>
    <row r="89" spans="2:21">
      <c r="B89" s="187" t="s">
        <v>161</v>
      </c>
      <c r="C89" s="188"/>
      <c r="D89" s="188"/>
      <c r="E89" s="188"/>
      <c r="F89" s="75">
        <v>0.19</v>
      </c>
      <c r="G89" s="73">
        <f>$F$89*G88</f>
        <v>0</v>
      </c>
      <c r="H89" s="73">
        <f>$F$89*H88</f>
        <v>0</v>
      </c>
      <c r="I89" s="73">
        <f>$F$89*I88</f>
        <v>0</v>
      </c>
      <c r="J89" s="73">
        <f>$F$89*J88</f>
        <v>0</v>
      </c>
      <c r="K89" s="75">
        <v>0.19</v>
      </c>
      <c r="L89" s="73">
        <f>+$K$89*L88</f>
        <v>0</v>
      </c>
      <c r="M89" s="73">
        <f>+$K$89*M88</f>
        <v>0</v>
      </c>
      <c r="N89" s="73">
        <f>+$K$89*N88</f>
        <v>0</v>
      </c>
      <c r="O89" s="73">
        <f>+$K$89*O88</f>
        <v>0</v>
      </c>
      <c r="P89" s="74"/>
      <c r="Q89" s="75">
        <v>0.19</v>
      </c>
      <c r="R89" s="73">
        <f>+$Q$89*R88</f>
        <v>0</v>
      </c>
      <c r="S89" s="73">
        <f>+$Q$89*S88</f>
        <v>0</v>
      </c>
      <c r="T89" s="73">
        <f>+$Q$89*T88</f>
        <v>0</v>
      </c>
      <c r="U89" s="73">
        <f>+$Q$89*U88</f>
        <v>0</v>
      </c>
    </row>
    <row r="90" spans="2:21">
      <c r="B90" s="189" t="s">
        <v>162</v>
      </c>
      <c r="C90" s="190"/>
      <c r="D90" s="190"/>
      <c r="E90" s="190"/>
      <c r="F90" s="190"/>
      <c r="G90" s="77">
        <f>SUM(G85:G89)</f>
        <v>0</v>
      </c>
      <c r="H90" s="77">
        <f>SUM(H85:H89)</f>
        <v>0</v>
      </c>
      <c r="I90" s="77">
        <f>SUM(I85:I89)</f>
        <v>0</v>
      </c>
      <c r="J90" s="77">
        <f>SUM(J85:J89)</f>
        <v>0</v>
      </c>
      <c r="K90" s="76"/>
      <c r="L90" s="77">
        <f>SUM(L85:L89)</f>
        <v>0</v>
      </c>
      <c r="M90" s="77">
        <f t="shared" ref="M90" si="5">SUM(M85:M89)</f>
        <v>0</v>
      </c>
      <c r="N90" s="77">
        <f t="shared" ref="N90" si="6">SUM(N85:N89)</f>
        <v>0</v>
      </c>
      <c r="O90" s="77">
        <f t="shared" ref="O90" si="7">SUM(O85:O89)</f>
        <v>0</v>
      </c>
      <c r="P90" s="78"/>
      <c r="Q90" s="76"/>
      <c r="R90" s="77">
        <f>SUM(R85:R89)</f>
        <v>0</v>
      </c>
      <c r="S90" s="77">
        <f t="shared" ref="S90:U90" si="8">SUM(S85:S89)</f>
        <v>0</v>
      </c>
      <c r="T90" s="77">
        <f t="shared" si="8"/>
        <v>0</v>
      </c>
      <c r="U90" s="79">
        <f t="shared" si="8"/>
        <v>0</v>
      </c>
    </row>
    <row r="91" spans="2:21">
      <c r="B91" s="80"/>
      <c r="C91" s="9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</row>
    <row r="92" spans="2:21">
      <c r="B92" s="8"/>
      <c r="C92" s="9"/>
      <c r="D92" s="8"/>
      <c r="E92" s="8"/>
      <c r="F92" s="81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</row>
    <row r="93" spans="2:21" ht="15.6" customHeight="1">
      <c r="B93" s="165" t="s">
        <v>163</v>
      </c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67"/>
    </row>
    <row r="94" spans="2:21" ht="14.45" customHeight="1">
      <c r="B94" s="182" t="s">
        <v>164</v>
      </c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83"/>
      <c r="Q94" s="183"/>
      <c r="R94" s="183"/>
      <c r="S94" s="183"/>
      <c r="T94" s="183"/>
      <c r="U94" s="184"/>
    </row>
    <row r="95" spans="2:21" ht="7.9" customHeight="1">
      <c r="B95" s="15"/>
      <c r="C95" s="8"/>
      <c r="D95" s="8"/>
      <c r="E95" s="8"/>
      <c r="F95" s="8"/>
      <c r="G95" s="8"/>
      <c r="H95" s="8"/>
      <c r="I95" s="8"/>
      <c r="J95" s="8"/>
      <c r="K95" s="8"/>
      <c r="L95" s="14"/>
      <c r="M95" s="14"/>
      <c r="N95" s="14"/>
      <c r="O95" s="14"/>
      <c r="Q95" s="14"/>
      <c r="R95" s="14"/>
      <c r="S95" s="14"/>
      <c r="T95" s="14"/>
      <c r="U95" s="124"/>
    </row>
    <row r="96" spans="2:21" ht="15" customHeight="1">
      <c r="B96" s="15"/>
      <c r="C96" s="8"/>
      <c r="D96" s="8"/>
      <c r="E96" s="8"/>
      <c r="F96" s="169" t="s">
        <v>25</v>
      </c>
      <c r="G96" s="170"/>
      <c r="H96" s="170"/>
      <c r="I96" s="170"/>
      <c r="J96" s="170"/>
      <c r="K96" s="170"/>
      <c r="L96" s="170"/>
      <c r="M96" s="170"/>
      <c r="N96" s="170"/>
      <c r="O96" s="171"/>
      <c r="P96" s="8"/>
      <c r="Q96" s="172" t="s">
        <v>26</v>
      </c>
      <c r="R96" s="172"/>
      <c r="S96" s="172"/>
      <c r="T96" s="172"/>
      <c r="U96" s="173"/>
    </row>
    <row r="97" spans="2:21" ht="14.45" customHeight="1">
      <c r="B97" s="174" t="s">
        <v>27</v>
      </c>
      <c r="C97" s="175"/>
      <c r="D97" s="175"/>
      <c r="E97" s="176"/>
      <c r="F97" s="177" t="s">
        <v>28</v>
      </c>
      <c r="G97" s="178"/>
      <c r="H97" s="178"/>
      <c r="I97" s="178"/>
      <c r="J97" s="179"/>
      <c r="K97" s="177" t="s">
        <v>29</v>
      </c>
      <c r="L97" s="178"/>
      <c r="M97" s="178"/>
      <c r="N97" s="178"/>
      <c r="O97" s="179"/>
      <c r="P97" s="17"/>
      <c r="Q97" s="180" t="s">
        <v>29</v>
      </c>
      <c r="R97" s="180"/>
      <c r="S97" s="180"/>
      <c r="T97" s="180"/>
      <c r="U97" s="181"/>
    </row>
    <row r="98" spans="2:21" ht="27.6">
      <c r="B98" s="21" t="s">
        <v>30</v>
      </c>
      <c r="C98" s="6" t="s">
        <v>31</v>
      </c>
      <c r="D98" s="6" t="s">
        <v>32</v>
      </c>
      <c r="E98" s="82" t="s">
        <v>33</v>
      </c>
      <c r="F98" s="147" t="s">
        <v>34</v>
      </c>
      <c r="G98" s="6" t="s">
        <v>35</v>
      </c>
      <c r="H98" s="6" t="s">
        <v>35</v>
      </c>
      <c r="I98" s="6" t="s">
        <v>35</v>
      </c>
      <c r="J98" s="7" t="s">
        <v>35</v>
      </c>
      <c r="K98" s="147" t="s">
        <v>34</v>
      </c>
      <c r="L98" s="6" t="s">
        <v>35</v>
      </c>
      <c r="M98" s="6" t="s">
        <v>35</v>
      </c>
      <c r="N98" s="6" t="s">
        <v>35</v>
      </c>
      <c r="O98" s="7" t="s">
        <v>35</v>
      </c>
      <c r="P98" s="8"/>
      <c r="Q98" s="168" t="s">
        <v>34</v>
      </c>
      <c r="R98" s="6" t="s">
        <v>35</v>
      </c>
      <c r="S98" s="6" t="s">
        <v>35</v>
      </c>
      <c r="T98" s="6" t="s">
        <v>35</v>
      </c>
      <c r="U98" s="7" t="s">
        <v>35</v>
      </c>
    </row>
    <row r="99" spans="2:21">
      <c r="B99" s="83" t="s">
        <v>165</v>
      </c>
      <c r="C99" s="144" t="s">
        <v>166</v>
      </c>
      <c r="D99" s="144"/>
      <c r="E99" s="84"/>
      <c r="F99" s="148"/>
      <c r="G99" s="56" t="s">
        <v>39</v>
      </c>
      <c r="H99" s="56" t="s">
        <v>40</v>
      </c>
      <c r="I99" s="56" t="s">
        <v>41</v>
      </c>
      <c r="J99" s="57" t="s">
        <v>42</v>
      </c>
      <c r="K99" s="148"/>
      <c r="L99" s="56" t="s">
        <v>39</v>
      </c>
      <c r="M99" s="56" t="s">
        <v>40</v>
      </c>
      <c r="N99" s="56" t="s">
        <v>41</v>
      </c>
      <c r="O99" s="57" t="s">
        <v>42</v>
      </c>
      <c r="P99" s="8"/>
      <c r="Q99" s="168"/>
      <c r="R99" s="12" t="s">
        <v>39</v>
      </c>
      <c r="S99" s="12" t="s">
        <v>40</v>
      </c>
      <c r="T99" s="12" t="s">
        <v>41</v>
      </c>
      <c r="U99" s="24" t="s">
        <v>42</v>
      </c>
    </row>
    <row r="100" spans="2:21">
      <c r="B100" s="30" t="s">
        <v>167</v>
      </c>
      <c r="C100" s="145" t="s">
        <v>168</v>
      </c>
      <c r="D100" s="145"/>
      <c r="E100" s="85" t="s">
        <v>38</v>
      </c>
      <c r="F100" s="28">
        <v>1</v>
      </c>
      <c r="G100" s="137"/>
      <c r="H100" s="137"/>
      <c r="I100" s="137"/>
      <c r="J100" s="138"/>
      <c r="K100" s="28">
        <v>1</v>
      </c>
      <c r="L100" s="137"/>
      <c r="M100" s="137"/>
      <c r="N100" s="137"/>
      <c r="O100" s="138"/>
      <c r="P100" s="86"/>
      <c r="Q100" s="60">
        <v>1</v>
      </c>
      <c r="R100" s="137"/>
      <c r="S100" s="137"/>
      <c r="T100" s="137"/>
      <c r="U100" s="138"/>
    </row>
    <row r="101" spans="2:21">
      <c r="B101" s="30" t="s">
        <v>169</v>
      </c>
      <c r="C101" s="146" t="s">
        <v>170</v>
      </c>
      <c r="D101" s="146"/>
      <c r="E101" s="85" t="s">
        <v>38</v>
      </c>
      <c r="F101" s="28">
        <v>1</v>
      </c>
      <c r="G101" s="137"/>
      <c r="H101" s="137"/>
      <c r="I101" s="137"/>
      <c r="J101" s="138"/>
      <c r="K101" s="28">
        <v>1</v>
      </c>
      <c r="L101" s="137"/>
      <c r="M101" s="137"/>
      <c r="N101" s="137"/>
      <c r="O101" s="138"/>
      <c r="P101" s="86"/>
      <c r="Q101" s="60">
        <v>1</v>
      </c>
      <c r="R101" s="137"/>
      <c r="S101" s="137"/>
      <c r="T101" s="137"/>
      <c r="U101" s="138"/>
    </row>
    <row r="102" spans="2:21">
      <c r="B102" s="30" t="s">
        <v>171</v>
      </c>
      <c r="C102" s="146" t="s">
        <v>172</v>
      </c>
      <c r="D102" s="146"/>
      <c r="E102" s="85" t="s">
        <v>38</v>
      </c>
      <c r="F102" s="28">
        <v>1</v>
      </c>
      <c r="G102" s="139"/>
      <c r="H102" s="139"/>
      <c r="I102" s="139"/>
      <c r="J102" s="140"/>
      <c r="K102" s="28">
        <v>1</v>
      </c>
      <c r="L102" s="139"/>
      <c r="M102" s="139"/>
      <c r="N102" s="139"/>
      <c r="O102" s="140"/>
      <c r="P102" s="87"/>
      <c r="Q102" s="60">
        <v>1</v>
      </c>
      <c r="R102" s="139"/>
      <c r="S102" s="139"/>
      <c r="T102" s="139"/>
      <c r="U102" s="140"/>
    </row>
    <row r="103" spans="2:21" ht="14.45" customHeight="1">
      <c r="B103" s="163" t="s">
        <v>173</v>
      </c>
      <c r="C103" s="164"/>
      <c r="D103" s="164"/>
      <c r="E103" s="164"/>
      <c r="F103" s="88"/>
      <c r="G103" s="89">
        <f>SUM(G100:G102)</f>
        <v>0</v>
      </c>
      <c r="H103" s="89">
        <f t="shared" ref="H103:J103" si="9">SUM(H100:H102)</f>
        <v>0</v>
      </c>
      <c r="I103" s="89">
        <f t="shared" si="9"/>
        <v>0</v>
      </c>
      <c r="J103" s="90">
        <f t="shared" si="9"/>
        <v>0</v>
      </c>
      <c r="K103" s="91"/>
      <c r="L103" s="89">
        <f>SUM(L100:L102)</f>
        <v>0</v>
      </c>
      <c r="M103" s="89">
        <f t="shared" ref="M103" si="10">SUM(M100:M102)</f>
        <v>0</v>
      </c>
      <c r="N103" s="89">
        <f t="shared" ref="N103" si="11">SUM(N100:N102)</f>
        <v>0</v>
      </c>
      <c r="O103" s="90">
        <f t="shared" ref="O103" si="12">SUM(O100:O102)</f>
        <v>0</v>
      </c>
      <c r="P103" s="92"/>
      <c r="Q103" s="93"/>
      <c r="R103" s="89">
        <f>SUM(R100:R102)</f>
        <v>0</v>
      </c>
      <c r="S103" s="89">
        <f t="shared" ref="S103:U103" si="13">SUM(S100:S102)</f>
        <v>0</v>
      </c>
      <c r="T103" s="89">
        <f t="shared" si="13"/>
        <v>0</v>
      </c>
      <c r="U103" s="90">
        <f t="shared" si="13"/>
        <v>0</v>
      </c>
    </row>
    <row r="104" spans="2:21" ht="14.45" customHeight="1">
      <c r="B104" s="94"/>
      <c r="C104" s="94"/>
      <c r="D104" s="94"/>
      <c r="E104" s="94"/>
      <c r="F104" s="94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</row>
    <row r="105" spans="2:21" ht="14.45" customHeight="1">
      <c r="B105" s="94"/>
      <c r="C105" s="94"/>
      <c r="D105" s="94"/>
      <c r="E105" s="94"/>
      <c r="F105" s="94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</row>
    <row r="106" spans="2:21">
      <c r="B106" s="14"/>
      <c r="C106" s="12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Q106" s="14"/>
      <c r="R106" s="14"/>
      <c r="S106" s="14"/>
      <c r="T106" s="14"/>
      <c r="U106" s="14"/>
    </row>
    <row r="107" spans="2:21" ht="15.6" customHeight="1">
      <c r="B107" s="149" t="s">
        <v>174</v>
      </c>
      <c r="C107" s="150"/>
      <c r="D107" s="150"/>
      <c r="E107" s="150"/>
      <c r="F107" s="150"/>
      <c r="G107" s="229" t="s">
        <v>175</v>
      </c>
      <c r="H107" s="230"/>
      <c r="I107" s="230"/>
      <c r="J107" s="231"/>
      <c r="K107" s="95"/>
      <c r="L107" s="229" t="s">
        <v>176</v>
      </c>
      <c r="M107" s="230"/>
      <c r="N107" s="230"/>
      <c r="O107" s="231"/>
      <c r="P107" s="95"/>
      <c r="Q107" s="95"/>
      <c r="R107" s="229" t="s">
        <v>177</v>
      </c>
      <c r="S107" s="230"/>
      <c r="T107" s="230"/>
      <c r="U107" s="231"/>
    </row>
    <row r="108" spans="2:21" ht="15.6" customHeight="1">
      <c r="B108" s="151"/>
      <c r="C108" s="152"/>
      <c r="D108" s="152"/>
      <c r="E108" s="152"/>
      <c r="F108" s="152"/>
      <c r="G108" s="96" t="s">
        <v>178</v>
      </c>
      <c r="H108" s="96" t="s">
        <v>178</v>
      </c>
      <c r="I108" s="96" t="s">
        <v>178</v>
      </c>
      <c r="J108" s="96" t="s">
        <v>178</v>
      </c>
      <c r="K108" s="95"/>
      <c r="L108" s="96" t="s">
        <v>178</v>
      </c>
      <c r="M108" s="96" t="s">
        <v>178</v>
      </c>
      <c r="N108" s="96" t="s">
        <v>178</v>
      </c>
      <c r="O108" s="96" t="s">
        <v>178</v>
      </c>
      <c r="P108" s="95"/>
      <c r="Q108" s="95"/>
      <c r="R108" s="96" t="s">
        <v>178</v>
      </c>
      <c r="S108" s="96" t="s">
        <v>178</v>
      </c>
      <c r="T108" s="96" t="s">
        <v>178</v>
      </c>
      <c r="U108" s="96" t="s">
        <v>178</v>
      </c>
    </row>
    <row r="109" spans="2:21" ht="15.6" customHeight="1">
      <c r="B109" s="153"/>
      <c r="C109" s="154"/>
      <c r="D109" s="154"/>
      <c r="E109" s="154"/>
      <c r="F109" s="154"/>
      <c r="G109" s="97" t="s">
        <v>39</v>
      </c>
      <c r="H109" s="97" t="s">
        <v>40</v>
      </c>
      <c r="I109" s="97" t="s">
        <v>41</v>
      </c>
      <c r="J109" s="97" t="s">
        <v>42</v>
      </c>
      <c r="K109" s="8"/>
      <c r="L109" s="97" t="s">
        <v>39</v>
      </c>
      <c r="M109" s="97" t="s">
        <v>40</v>
      </c>
      <c r="N109" s="97" t="s">
        <v>41</v>
      </c>
      <c r="O109" s="97" t="s">
        <v>42</v>
      </c>
      <c r="P109" s="8"/>
      <c r="Q109" s="8"/>
      <c r="R109" s="97" t="s">
        <v>39</v>
      </c>
      <c r="S109" s="97" t="s">
        <v>40</v>
      </c>
      <c r="T109" s="97" t="s">
        <v>41</v>
      </c>
      <c r="U109" s="97" t="s">
        <v>42</v>
      </c>
    </row>
    <row r="110" spans="2:21" ht="15" customHeight="1">
      <c r="B110" s="155" t="str">
        <f>+C29</f>
        <v xml:space="preserve">Componente 1. Replanteo, Factibilidad e Ingenieria de  Detalle </v>
      </c>
      <c r="C110" s="156"/>
      <c r="D110" s="156"/>
      <c r="E110" s="156"/>
      <c r="F110" s="157"/>
      <c r="G110" s="98">
        <f t="shared" ref="G110:T110" si="14">+G41</f>
        <v>0</v>
      </c>
      <c r="H110" s="98">
        <f t="shared" si="14"/>
        <v>0</v>
      </c>
      <c r="I110" s="98">
        <f t="shared" si="14"/>
        <v>0</v>
      </c>
      <c r="J110" s="99">
        <f t="shared" si="14"/>
        <v>0</v>
      </c>
      <c r="K110" s="100"/>
      <c r="L110" s="101">
        <f t="shared" si="14"/>
        <v>0</v>
      </c>
      <c r="M110" s="98">
        <f t="shared" si="14"/>
        <v>0</v>
      </c>
      <c r="N110" s="98">
        <f t="shared" si="14"/>
        <v>0</v>
      </c>
      <c r="O110" s="99">
        <f t="shared" si="14"/>
        <v>0</v>
      </c>
      <c r="P110" s="100"/>
      <c r="Q110" s="100"/>
      <c r="R110" s="102">
        <f t="shared" si="14"/>
        <v>0</v>
      </c>
      <c r="S110" s="103">
        <f t="shared" si="14"/>
        <v>0</v>
      </c>
      <c r="T110" s="103">
        <f t="shared" si="14"/>
        <v>0</v>
      </c>
      <c r="U110" s="104">
        <f>+U41</f>
        <v>0</v>
      </c>
    </row>
    <row r="111" spans="2:21">
      <c r="B111" s="158" t="str">
        <f>+C50</f>
        <v>Componente 2. Obras civil, Suministro, transporte, instalación y/o construcción y puesta en marcha de las SSFV.</v>
      </c>
      <c r="C111" s="146"/>
      <c r="D111" s="146"/>
      <c r="E111" s="146"/>
      <c r="F111" s="159"/>
      <c r="G111" s="105">
        <f t="shared" ref="G111:T111" si="15">+G90</f>
        <v>0</v>
      </c>
      <c r="H111" s="105">
        <f t="shared" si="15"/>
        <v>0</v>
      </c>
      <c r="I111" s="105">
        <f t="shared" si="15"/>
        <v>0</v>
      </c>
      <c r="J111" s="106">
        <f t="shared" si="15"/>
        <v>0</v>
      </c>
      <c r="K111" s="100"/>
      <c r="L111" s="107">
        <f t="shared" si="15"/>
        <v>0</v>
      </c>
      <c r="M111" s="105">
        <f t="shared" si="15"/>
        <v>0</v>
      </c>
      <c r="N111" s="105">
        <f t="shared" si="15"/>
        <v>0</v>
      </c>
      <c r="O111" s="106">
        <f t="shared" si="15"/>
        <v>0</v>
      </c>
      <c r="P111" s="100"/>
      <c r="Q111" s="100"/>
      <c r="R111" s="108">
        <f t="shared" si="15"/>
        <v>0</v>
      </c>
      <c r="S111" s="109">
        <f t="shared" si="15"/>
        <v>0</v>
      </c>
      <c r="T111" s="109">
        <f t="shared" si="15"/>
        <v>0</v>
      </c>
      <c r="U111" s="110">
        <f>+U90</f>
        <v>0</v>
      </c>
    </row>
    <row r="112" spans="2:21">
      <c r="B112" s="160" t="str">
        <f>+C99</f>
        <v>Componente 3. Administración, Operación,  Mantenimiento y Monitoreo SSFV.</v>
      </c>
      <c r="C112" s="161"/>
      <c r="D112" s="161"/>
      <c r="E112" s="161"/>
      <c r="F112" s="162"/>
      <c r="G112" s="111">
        <f t="shared" ref="G112:T112" si="16">+G103</f>
        <v>0</v>
      </c>
      <c r="H112" s="111">
        <f t="shared" si="16"/>
        <v>0</v>
      </c>
      <c r="I112" s="111">
        <f t="shared" si="16"/>
        <v>0</v>
      </c>
      <c r="J112" s="112">
        <f t="shared" si="16"/>
        <v>0</v>
      </c>
      <c r="K112" s="100"/>
      <c r="L112" s="113">
        <f t="shared" si="16"/>
        <v>0</v>
      </c>
      <c r="M112" s="111">
        <f t="shared" si="16"/>
        <v>0</v>
      </c>
      <c r="N112" s="111">
        <f t="shared" si="16"/>
        <v>0</v>
      </c>
      <c r="O112" s="112">
        <f t="shared" si="16"/>
        <v>0</v>
      </c>
      <c r="P112" s="100"/>
      <c r="Q112" s="100"/>
      <c r="R112" s="114">
        <f t="shared" si="16"/>
        <v>0</v>
      </c>
      <c r="S112" s="115">
        <f t="shared" si="16"/>
        <v>0</v>
      </c>
      <c r="T112" s="115">
        <f t="shared" si="16"/>
        <v>0</v>
      </c>
      <c r="U112" s="116">
        <f>+U103</f>
        <v>0</v>
      </c>
    </row>
    <row r="113" spans="2:21">
      <c r="B113" s="8"/>
      <c r="C113" s="8"/>
      <c r="D113" s="8"/>
      <c r="E113" s="8"/>
      <c r="F113" s="81"/>
      <c r="G113" s="117"/>
      <c r="H113" s="117"/>
      <c r="I113" s="117"/>
      <c r="J113" s="117"/>
      <c r="K113" s="81"/>
      <c r="L113" s="117"/>
      <c r="M113" s="117"/>
      <c r="N113" s="117"/>
      <c r="O113" s="117"/>
      <c r="P113" s="81"/>
      <c r="Q113" s="81"/>
      <c r="R113" s="117"/>
      <c r="S113" s="117"/>
      <c r="T113" s="117"/>
      <c r="U113" s="117"/>
    </row>
    <row r="114" spans="2:21">
      <c r="B114" s="141" t="s">
        <v>179</v>
      </c>
      <c r="C114" s="142"/>
      <c r="D114" s="142"/>
      <c r="E114" s="142"/>
      <c r="F114" s="143"/>
      <c r="G114" s="118">
        <f>+G110+G111+G112</f>
        <v>0</v>
      </c>
      <c r="H114" s="118">
        <f t="shared" ref="H114:U114" si="17">+H110+H111+H112</f>
        <v>0</v>
      </c>
      <c r="I114" s="118">
        <f t="shared" si="17"/>
        <v>0</v>
      </c>
      <c r="J114" s="118">
        <f t="shared" si="17"/>
        <v>0</v>
      </c>
      <c r="K114" s="119"/>
      <c r="L114" s="118">
        <f>+L110+L111+L112</f>
        <v>0</v>
      </c>
      <c r="M114" s="118">
        <f>+M110+M111+M112</f>
        <v>0</v>
      </c>
      <c r="N114" s="118">
        <f>+N110+N111+N112</f>
        <v>0</v>
      </c>
      <c r="O114" s="118">
        <f>+O110+O111+O112</f>
        <v>0</v>
      </c>
      <c r="P114" s="119"/>
      <c r="Q114" s="119"/>
      <c r="R114" s="120">
        <f t="shared" si="17"/>
        <v>0</v>
      </c>
      <c r="S114" s="121">
        <f t="shared" si="17"/>
        <v>0</v>
      </c>
      <c r="T114" s="121">
        <f t="shared" si="17"/>
        <v>0</v>
      </c>
      <c r="U114" s="122">
        <f t="shared" si="17"/>
        <v>0</v>
      </c>
    </row>
    <row r="115" spans="2:21">
      <c r="B115" s="14"/>
      <c r="C115" s="125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Q115" s="14"/>
      <c r="R115" s="14"/>
      <c r="S115" s="14"/>
      <c r="T115" s="14"/>
      <c r="U115" s="14"/>
    </row>
    <row r="116" spans="2:21">
      <c r="B116" s="14"/>
      <c r="C116" s="125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Q116" s="14"/>
      <c r="R116" s="14"/>
      <c r="S116" s="14"/>
      <c r="T116" s="14"/>
      <c r="U116" s="14"/>
    </row>
    <row r="117" spans="2:21">
      <c r="B117" s="14"/>
      <c r="C117" s="125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Q117" s="14"/>
      <c r="R117" s="14"/>
      <c r="S117" s="14"/>
      <c r="T117" s="14"/>
      <c r="U117" s="14"/>
    </row>
    <row r="118" spans="2:21">
      <c r="B118" s="14"/>
      <c r="C118" s="125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Q118" s="14"/>
      <c r="R118" s="14"/>
      <c r="S118" s="14"/>
      <c r="T118" s="14"/>
      <c r="U118" s="14"/>
    </row>
    <row r="119" spans="2:21">
      <c r="B119" s="14"/>
      <c r="C119" s="12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Q119" s="14"/>
      <c r="R119" s="14"/>
      <c r="S119" s="14"/>
      <c r="T119" s="14"/>
      <c r="U119" s="14"/>
    </row>
    <row r="120" spans="2:21">
      <c r="B120" s="14"/>
      <c r="C120" s="125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Q120" s="14"/>
      <c r="R120" s="14"/>
      <c r="S120" s="14"/>
      <c r="T120" s="14"/>
      <c r="U120" s="14"/>
    </row>
    <row r="121" spans="2:21">
      <c r="B121" s="14"/>
      <c r="C121" s="125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Q121" s="14"/>
      <c r="R121" s="14"/>
      <c r="S121" s="14"/>
      <c r="T121" s="14"/>
      <c r="U121" s="14"/>
    </row>
    <row r="122" spans="2:21">
      <c r="B122" s="14"/>
      <c r="C122" s="12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Q122" s="14"/>
      <c r="R122" s="14"/>
      <c r="S122" s="14"/>
      <c r="T122" s="14"/>
      <c r="U122" s="14"/>
    </row>
    <row r="123" spans="2:21">
      <c r="B123" s="14"/>
      <c r="C123" s="12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Q123" s="14"/>
      <c r="R123" s="14"/>
      <c r="S123" s="14"/>
      <c r="T123" s="14"/>
      <c r="U123" s="14"/>
    </row>
    <row r="124" spans="2:21">
      <c r="B124" s="14"/>
      <c r="C124" s="12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Q124" s="14"/>
      <c r="R124" s="14"/>
      <c r="S124" s="14"/>
      <c r="T124" s="14"/>
      <c r="U124" s="14"/>
    </row>
    <row r="125" spans="2:21">
      <c r="B125" s="14"/>
      <c r="C125" s="125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Q125" s="14"/>
      <c r="R125" s="14"/>
      <c r="S125" s="14"/>
      <c r="T125" s="14"/>
      <c r="U125" s="14"/>
    </row>
    <row r="126" spans="2:21">
      <c r="B126" s="14"/>
      <c r="C126" s="12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Q126" s="14"/>
      <c r="R126" s="14"/>
      <c r="S126" s="14"/>
      <c r="T126" s="14"/>
      <c r="U126" s="14"/>
    </row>
    <row r="127" spans="2:21">
      <c r="B127" s="14"/>
      <c r="C127" s="12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Q127" s="14"/>
      <c r="R127" s="14"/>
      <c r="S127" s="14"/>
      <c r="T127" s="14"/>
      <c r="U127" s="14"/>
    </row>
    <row r="128" spans="2:21">
      <c r="B128" s="14"/>
      <c r="C128" s="125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Q128" s="14"/>
      <c r="R128" s="14"/>
      <c r="S128" s="14"/>
      <c r="T128" s="14"/>
      <c r="U128" s="14"/>
    </row>
    <row r="129" spans="3:3" s="14" customFormat="1">
      <c r="C129" s="125"/>
    </row>
    <row r="130" spans="3:3" s="14" customFormat="1">
      <c r="C130" s="125"/>
    </row>
    <row r="131" spans="3:3" s="14" customFormat="1">
      <c r="C131" s="125"/>
    </row>
    <row r="132" spans="3:3" s="14" customFormat="1">
      <c r="C132" s="125"/>
    </row>
    <row r="133" spans="3:3" s="14" customFormat="1">
      <c r="C133" s="125"/>
    </row>
    <row r="134" spans="3:3" s="14" customFormat="1">
      <c r="C134" s="125"/>
    </row>
    <row r="135" spans="3:3" s="14" customFormat="1">
      <c r="C135" s="125"/>
    </row>
    <row r="136" spans="3:3" s="14" customFormat="1">
      <c r="C136" s="125"/>
    </row>
    <row r="137" spans="3:3" s="14" customFormat="1">
      <c r="C137" s="125"/>
    </row>
    <row r="138" spans="3:3" s="14" customFormat="1">
      <c r="C138" s="125"/>
    </row>
    <row r="139" spans="3:3" s="14" customFormat="1">
      <c r="C139" s="125"/>
    </row>
    <row r="140" spans="3:3" s="14" customFormat="1">
      <c r="C140" s="125"/>
    </row>
    <row r="141" spans="3:3" s="14" customFormat="1">
      <c r="C141" s="125"/>
    </row>
    <row r="142" spans="3:3" s="14" customFormat="1">
      <c r="C142" s="125"/>
    </row>
    <row r="143" spans="3:3" s="14" customFormat="1">
      <c r="C143" s="125"/>
    </row>
    <row r="144" spans="3:3" s="14" customFormat="1">
      <c r="C144" s="125"/>
    </row>
    <row r="145" spans="3:3" s="14" customFormat="1">
      <c r="C145" s="125"/>
    </row>
    <row r="146" spans="3:3" s="14" customFormat="1">
      <c r="C146" s="125"/>
    </row>
    <row r="147" spans="3:3" s="14" customFormat="1">
      <c r="C147" s="125"/>
    </row>
    <row r="148" spans="3:3" s="14" customFormat="1">
      <c r="C148" s="125"/>
    </row>
    <row r="149" spans="3:3" s="14" customFormat="1">
      <c r="C149" s="125"/>
    </row>
    <row r="150" spans="3:3" s="14" customFormat="1">
      <c r="C150" s="125"/>
    </row>
    <row r="151" spans="3:3" s="14" customFormat="1">
      <c r="C151" s="125"/>
    </row>
    <row r="152" spans="3:3" s="14" customFormat="1">
      <c r="C152" s="125"/>
    </row>
    <row r="153" spans="3:3" s="14" customFormat="1">
      <c r="C153" s="125"/>
    </row>
    <row r="154" spans="3:3" s="14" customFormat="1">
      <c r="C154" s="125"/>
    </row>
    <row r="155" spans="3:3" s="14" customFormat="1">
      <c r="C155" s="125"/>
    </row>
    <row r="156" spans="3:3" s="14" customFormat="1">
      <c r="C156" s="125"/>
    </row>
    <row r="157" spans="3:3" s="14" customFormat="1">
      <c r="C157" s="125"/>
    </row>
    <row r="158" spans="3:3" s="14" customFormat="1">
      <c r="C158" s="125"/>
    </row>
    <row r="159" spans="3:3" s="14" customFormat="1">
      <c r="C159" s="125"/>
    </row>
    <row r="160" spans="3:3" s="14" customFormat="1">
      <c r="C160" s="125"/>
    </row>
    <row r="161" spans="3:3" s="14" customFormat="1">
      <c r="C161" s="125"/>
    </row>
    <row r="162" spans="3:3" s="14" customFormat="1">
      <c r="C162" s="125"/>
    </row>
    <row r="163" spans="3:3" s="14" customFormat="1">
      <c r="C163" s="125"/>
    </row>
    <row r="164" spans="3:3" s="14" customFormat="1">
      <c r="C164" s="125"/>
    </row>
    <row r="165" spans="3:3" s="14" customFormat="1">
      <c r="C165" s="125"/>
    </row>
    <row r="166" spans="3:3" s="14" customFormat="1">
      <c r="C166" s="125"/>
    </row>
    <row r="167" spans="3:3" s="14" customFormat="1">
      <c r="C167" s="125"/>
    </row>
    <row r="168" spans="3:3" s="14" customFormat="1">
      <c r="C168" s="125"/>
    </row>
    <row r="169" spans="3:3" s="14" customFormat="1">
      <c r="C169" s="125"/>
    </row>
    <row r="170" spans="3:3" s="14" customFormat="1">
      <c r="C170" s="125"/>
    </row>
    <row r="171" spans="3:3" s="14" customFormat="1">
      <c r="C171" s="125"/>
    </row>
    <row r="172" spans="3:3" s="14" customFormat="1">
      <c r="C172" s="125"/>
    </row>
    <row r="173" spans="3:3" s="14" customFormat="1">
      <c r="C173" s="125"/>
    </row>
    <row r="174" spans="3:3" s="14" customFormat="1">
      <c r="C174" s="125"/>
    </row>
    <row r="175" spans="3:3" s="14" customFormat="1">
      <c r="C175" s="125"/>
    </row>
    <row r="176" spans="3:3" s="14" customFormat="1">
      <c r="C176" s="125"/>
    </row>
    <row r="177" spans="3:3" s="14" customFormat="1">
      <c r="C177" s="125"/>
    </row>
    <row r="178" spans="3:3" s="14" customFormat="1">
      <c r="C178" s="125"/>
    </row>
    <row r="179" spans="3:3" s="14" customFormat="1">
      <c r="C179" s="125"/>
    </row>
    <row r="180" spans="3:3" s="14" customFormat="1">
      <c r="C180" s="125"/>
    </row>
    <row r="181" spans="3:3" s="14" customFormat="1">
      <c r="C181" s="125"/>
    </row>
    <row r="182" spans="3:3" s="14" customFormat="1">
      <c r="C182" s="125"/>
    </row>
    <row r="183" spans="3:3" s="14" customFormat="1">
      <c r="C183" s="125"/>
    </row>
    <row r="184" spans="3:3" s="14" customFormat="1">
      <c r="C184" s="125"/>
    </row>
    <row r="185" spans="3:3" s="14" customFormat="1">
      <c r="C185" s="125"/>
    </row>
    <row r="186" spans="3:3" s="14" customFormat="1">
      <c r="C186" s="125"/>
    </row>
    <row r="187" spans="3:3" s="14" customFormat="1">
      <c r="C187" s="125"/>
    </row>
    <row r="188" spans="3:3" s="14" customFormat="1">
      <c r="C188" s="125"/>
    </row>
    <row r="189" spans="3:3" s="14" customFormat="1">
      <c r="C189" s="125"/>
    </row>
    <row r="190" spans="3:3" s="14" customFormat="1">
      <c r="C190" s="125"/>
    </row>
    <row r="191" spans="3:3" s="14" customFormat="1">
      <c r="C191" s="125"/>
    </row>
    <row r="192" spans="3:3" s="14" customFormat="1">
      <c r="C192" s="125"/>
    </row>
    <row r="193" spans="3:3" s="14" customFormat="1">
      <c r="C193" s="125"/>
    </row>
    <row r="194" spans="3:3" s="14" customFormat="1">
      <c r="C194" s="125"/>
    </row>
    <row r="195" spans="3:3" s="14" customFormat="1">
      <c r="C195" s="125"/>
    </row>
    <row r="196" spans="3:3" s="14" customFormat="1">
      <c r="C196" s="125"/>
    </row>
    <row r="197" spans="3:3" s="14" customFormat="1">
      <c r="C197" s="125"/>
    </row>
    <row r="198" spans="3:3" s="14" customFormat="1">
      <c r="C198" s="125"/>
    </row>
    <row r="199" spans="3:3" s="14" customFormat="1">
      <c r="C199" s="125"/>
    </row>
    <row r="200" spans="3:3" s="14" customFormat="1">
      <c r="C200" s="125"/>
    </row>
    <row r="201" spans="3:3" s="14" customFormat="1">
      <c r="C201" s="125"/>
    </row>
    <row r="202" spans="3:3" s="14" customFormat="1">
      <c r="C202" s="125"/>
    </row>
    <row r="203" spans="3:3" s="14" customFormat="1">
      <c r="C203" s="125"/>
    </row>
    <row r="204" spans="3:3" s="14" customFormat="1">
      <c r="C204" s="125"/>
    </row>
    <row r="205" spans="3:3" s="14" customFormat="1">
      <c r="C205" s="125"/>
    </row>
    <row r="206" spans="3:3" s="14" customFormat="1">
      <c r="C206" s="125"/>
    </row>
    <row r="207" spans="3:3" s="14" customFormat="1">
      <c r="C207" s="125"/>
    </row>
    <row r="208" spans="3:3" s="14" customFormat="1">
      <c r="C208" s="125"/>
    </row>
    <row r="209" spans="3:3" s="14" customFormat="1">
      <c r="C209" s="125"/>
    </row>
    <row r="210" spans="3:3" s="14" customFormat="1">
      <c r="C210" s="125"/>
    </row>
    <row r="211" spans="3:3" s="14" customFormat="1">
      <c r="C211" s="125"/>
    </row>
    <row r="212" spans="3:3" s="14" customFormat="1">
      <c r="C212" s="125"/>
    </row>
    <row r="213" spans="3:3" s="14" customFormat="1">
      <c r="C213" s="125"/>
    </row>
    <row r="214" spans="3:3" s="14" customFormat="1">
      <c r="C214" s="125"/>
    </row>
    <row r="215" spans="3:3" s="14" customFormat="1">
      <c r="C215" s="125"/>
    </row>
    <row r="216" spans="3:3" s="14" customFormat="1">
      <c r="C216" s="125"/>
    </row>
    <row r="217" spans="3:3" s="14" customFormat="1">
      <c r="C217" s="125"/>
    </row>
    <row r="218" spans="3:3" s="14" customFormat="1">
      <c r="C218" s="125"/>
    </row>
    <row r="219" spans="3:3" s="14" customFormat="1">
      <c r="C219" s="125"/>
    </row>
    <row r="220" spans="3:3" s="14" customFormat="1">
      <c r="C220" s="125"/>
    </row>
    <row r="221" spans="3:3" s="14" customFormat="1">
      <c r="C221" s="125"/>
    </row>
    <row r="222" spans="3:3" s="14" customFormat="1">
      <c r="C222" s="125"/>
    </row>
    <row r="223" spans="3:3" s="14" customFormat="1">
      <c r="C223" s="125"/>
    </row>
    <row r="224" spans="3:3" s="14" customFormat="1">
      <c r="C224" s="125"/>
    </row>
    <row r="225" spans="3:3" s="14" customFormat="1">
      <c r="C225" s="125"/>
    </row>
    <row r="226" spans="3:3" s="14" customFormat="1">
      <c r="C226" s="125"/>
    </row>
    <row r="227" spans="3:3" s="14" customFormat="1">
      <c r="C227" s="125"/>
    </row>
    <row r="228" spans="3:3" s="14" customFormat="1">
      <c r="C228" s="125"/>
    </row>
    <row r="229" spans="3:3" s="14" customFormat="1">
      <c r="C229" s="125"/>
    </row>
    <row r="230" spans="3:3" s="14" customFormat="1">
      <c r="C230" s="125"/>
    </row>
    <row r="231" spans="3:3" s="14" customFormat="1">
      <c r="C231" s="125"/>
    </row>
    <row r="232" spans="3:3" s="14" customFormat="1">
      <c r="C232" s="125"/>
    </row>
    <row r="233" spans="3:3" s="14" customFormat="1">
      <c r="C233" s="125"/>
    </row>
    <row r="234" spans="3:3" s="14" customFormat="1">
      <c r="C234" s="125"/>
    </row>
    <row r="235" spans="3:3" s="14" customFormat="1">
      <c r="C235" s="125"/>
    </row>
    <row r="236" spans="3:3" s="14" customFormat="1">
      <c r="C236" s="125"/>
    </row>
    <row r="237" spans="3:3" s="14" customFormat="1">
      <c r="C237" s="125"/>
    </row>
    <row r="238" spans="3:3" s="14" customFormat="1">
      <c r="C238" s="125"/>
    </row>
    <row r="239" spans="3:3" s="14" customFormat="1">
      <c r="C239" s="125"/>
    </row>
    <row r="240" spans="3:3" s="14" customFormat="1">
      <c r="C240" s="125"/>
    </row>
    <row r="241" spans="3:3" s="14" customFormat="1">
      <c r="C241" s="125"/>
    </row>
    <row r="242" spans="3:3" s="14" customFormat="1">
      <c r="C242" s="125"/>
    </row>
    <row r="243" spans="3:3" s="14" customFormat="1">
      <c r="C243" s="125"/>
    </row>
    <row r="244" spans="3:3" s="14" customFormat="1">
      <c r="C244" s="125"/>
    </row>
    <row r="245" spans="3:3" s="14" customFormat="1">
      <c r="C245" s="125"/>
    </row>
    <row r="246" spans="3:3" s="14" customFormat="1">
      <c r="C246" s="125"/>
    </row>
    <row r="247" spans="3:3" s="14" customFormat="1">
      <c r="C247" s="125"/>
    </row>
    <row r="248" spans="3:3" s="14" customFormat="1">
      <c r="C248" s="125"/>
    </row>
    <row r="249" spans="3:3" s="14" customFormat="1">
      <c r="C249" s="125"/>
    </row>
    <row r="250" spans="3:3" s="14" customFormat="1">
      <c r="C250" s="125"/>
    </row>
    <row r="251" spans="3:3" s="14" customFormat="1">
      <c r="C251" s="125"/>
    </row>
    <row r="252" spans="3:3" s="14" customFormat="1">
      <c r="C252" s="125"/>
    </row>
    <row r="253" spans="3:3" s="14" customFormat="1">
      <c r="C253" s="125"/>
    </row>
    <row r="254" spans="3:3" s="14" customFormat="1">
      <c r="C254" s="125"/>
    </row>
    <row r="255" spans="3:3" s="14" customFormat="1">
      <c r="C255" s="125"/>
    </row>
    <row r="256" spans="3:3" s="14" customFormat="1">
      <c r="C256" s="125"/>
    </row>
    <row r="257" spans="2:21">
      <c r="B257" s="14"/>
      <c r="C257" s="125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Q257" s="14"/>
      <c r="R257" s="14"/>
      <c r="S257" s="14"/>
      <c r="T257" s="14"/>
      <c r="U257" s="14"/>
    </row>
    <row r="258" spans="2:21">
      <c r="B258" s="14"/>
      <c r="C258" s="125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Q258" s="14"/>
      <c r="R258" s="14"/>
      <c r="S258" s="14"/>
      <c r="T258" s="14"/>
      <c r="U258" s="14"/>
    </row>
    <row r="259" spans="2:21">
      <c r="B259" s="14"/>
      <c r="C259" s="125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Q259" s="14"/>
      <c r="R259" s="14"/>
      <c r="S259" s="14"/>
      <c r="T259" s="14"/>
      <c r="U259" s="14"/>
    </row>
    <row r="260" spans="2:21">
      <c r="B260" s="14"/>
      <c r="C260" s="125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Q260" s="14"/>
      <c r="R260" s="14"/>
      <c r="S260" s="14"/>
      <c r="T260" s="14"/>
      <c r="U260" s="14"/>
    </row>
    <row r="261" spans="2:21"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Q261" s="14"/>
      <c r="R261" s="14"/>
      <c r="S261" s="14"/>
      <c r="T261" s="14"/>
      <c r="U261" s="14"/>
    </row>
  </sheetData>
  <sheetProtection algorithmName="SHA-512" hashValue="j4ctfnOASXATtaSy+/GUfaXt813bcdJvdUiBOApagw/Tycl0shIiTI5P9vxm66YY0SDk3T8Hz6Hsp5OGCSUexA==" saltValue="twGVSfQ5+7UNG07JAzKJkw==" spinCount="100000" sheet="1" objects="1" scenarios="1" selectLockedCells="1"/>
  <mergeCells count="88">
    <mergeCell ref="G107:J107"/>
    <mergeCell ref="L107:O107"/>
    <mergeCell ref="R107:U107"/>
    <mergeCell ref="B8:D8"/>
    <mergeCell ref="E8:M8"/>
    <mergeCell ref="B9:D9"/>
    <mergeCell ref="E9:M9"/>
    <mergeCell ref="B10:D10"/>
    <mergeCell ref="E10:M10"/>
    <mergeCell ref="B24:U24"/>
    <mergeCell ref="B12:D12"/>
    <mergeCell ref="E12:M12"/>
    <mergeCell ref="B13:D13"/>
    <mergeCell ref="E13:M13"/>
    <mergeCell ref="B11:M11"/>
    <mergeCell ref="R21:S21"/>
    <mergeCell ref="B1:M1"/>
    <mergeCell ref="B2:M2"/>
    <mergeCell ref="B3:M3"/>
    <mergeCell ref="B4:M4"/>
    <mergeCell ref="B5:M5"/>
    <mergeCell ref="B7:M7"/>
    <mergeCell ref="B15:M15"/>
    <mergeCell ref="B16:M19"/>
    <mergeCell ref="B21:H21"/>
    <mergeCell ref="I21:J21"/>
    <mergeCell ref="L21:M21"/>
    <mergeCell ref="B23:U23"/>
    <mergeCell ref="F26:O26"/>
    <mergeCell ref="Q26:U26"/>
    <mergeCell ref="B27:E27"/>
    <mergeCell ref="F27:J27"/>
    <mergeCell ref="K27:O27"/>
    <mergeCell ref="Q27:U27"/>
    <mergeCell ref="B26:E26"/>
    <mergeCell ref="C29:D29"/>
    <mergeCell ref="C31:C39"/>
    <mergeCell ref="B41:E41"/>
    <mergeCell ref="B44:U44"/>
    <mergeCell ref="F47:O47"/>
    <mergeCell ref="Q47:U47"/>
    <mergeCell ref="B45:U45"/>
    <mergeCell ref="Q28:Q29"/>
    <mergeCell ref="F28:F29"/>
    <mergeCell ref="K28:K29"/>
    <mergeCell ref="Q49:Q50"/>
    <mergeCell ref="B48:E48"/>
    <mergeCell ref="F48:J48"/>
    <mergeCell ref="K48:O48"/>
    <mergeCell ref="Q48:U48"/>
    <mergeCell ref="F49:F50"/>
    <mergeCell ref="C50:D50"/>
    <mergeCell ref="C51:C61"/>
    <mergeCell ref="C62:C63"/>
    <mergeCell ref="C64:C65"/>
    <mergeCell ref="K49:K50"/>
    <mergeCell ref="C67:C68"/>
    <mergeCell ref="C69:C70"/>
    <mergeCell ref="B87:E87"/>
    <mergeCell ref="B88:E88"/>
    <mergeCell ref="B89:E89"/>
    <mergeCell ref="B90:F90"/>
    <mergeCell ref="C74:C75"/>
    <mergeCell ref="C78:C79"/>
    <mergeCell ref="C80:C82"/>
    <mergeCell ref="B85:F85"/>
    <mergeCell ref="B86:E86"/>
    <mergeCell ref="B93:U93"/>
    <mergeCell ref="K98:K99"/>
    <mergeCell ref="Q98:Q99"/>
    <mergeCell ref="F96:O96"/>
    <mergeCell ref="Q96:U96"/>
    <mergeCell ref="B97:E97"/>
    <mergeCell ref="F97:J97"/>
    <mergeCell ref="K97:O97"/>
    <mergeCell ref="Q97:U97"/>
    <mergeCell ref="B94:U94"/>
    <mergeCell ref="B114:F114"/>
    <mergeCell ref="C99:D99"/>
    <mergeCell ref="C100:D100"/>
    <mergeCell ref="C101:D101"/>
    <mergeCell ref="C102:D102"/>
    <mergeCell ref="F98:F99"/>
    <mergeCell ref="B107:F109"/>
    <mergeCell ref="B110:F110"/>
    <mergeCell ref="B111:F111"/>
    <mergeCell ref="B112:F112"/>
    <mergeCell ref="B103:E103"/>
  </mergeCells>
  <phoneticPr fontId="2" type="noConversion"/>
  <dataValidations count="2">
    <dataValidation type="list" allowBlank="1" showInputMessage="1" showErrorMessage="1" sqref="E12:M12" xr:uid="{A3CD34B5-BA18-44EA-82BF-536FF5C2A348}">
      <formula1>$V$1:$V$5</formula1>
    </dataValidation>
    <dataValidation type="list" allowBlank="1" showInputMessage="1" showErrorMessage="1" sqref="E13:M13" xr:uid="{2B0DDFB1-F903-4989-9309-C18DAC9DC237}">
      <formula1>$U$1:$U$5</formula1>
    </dataValidation>
  </dataValidations>
  <pageMargins left="0.14000000000000001" right="0.25" top="0.31" bottom="0.3" header="0.3" footer="0.3"/>
  <pageSetup paperSize="122" scale="32" fitToHeight="0" orientation="landscape" r:id="rId1"/>
  <rowBreaks count="1" manualBreakCount="1">
    <brk id="79" max="21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D4AEA-8EE4-463A-B97B-ED4D11DFC9A5}">
  <sheetPr>
    <pageSetUpPr fitToPage="1"/>
  </sheetPr>
  <dimension ref="B1:V261"/>
  <sheetViews>
    <sheetView topLeftCell="A24" zoomScale="80" zoomScaleNormal="80" zoomScaleSheetLayoutView="30" workbookViewId="0">
      <selection activeCell="G39" sqref="G39"/>
    </sheetView>
  </sheetViews>
  <sheetFormatPr defaultColWidth="11.28515625" defaultRowHeight="13.9"/>
  <cols>
    <col min="1" max="1" width="2.7109375" style="14" customWidth="1"/>
    <col min="2" max="2" width="12.140625" style="126" customWidth="1"/>
    <col min="3" max="3" width="26.7109375" style="127" customWidth="1"/>
    <col min="4" max="4" width="44" style="126" customWidth="1"/>
    <col min="5" max="5" width="6.28515625" style="126" customWidth="1"/>
    <col min="6" max="6" width="8.85546875" style="126" customWidth="1"/>
    <col min="7" max="10" width="24.42578125" style="126" customWidth="1"/>
    <col min="11" max="11" width="9.28515625" style="126" customWidth="1"/>
    <col min="12" max="15" width="24.42578125" style="126" customWidth="1"/>
    <col min="16" max="16" width="4" style="14" customWidth="1"/>
    <col min="17" max="17" width="9.28515625" style="126" customWidth="1"/>
    <col min="18" max="21" width="24.42578125" style="126" customWidth="1"/>
    <col min="22" max="22" width="3.5703125" style="14" customWidth="1"/>
    <col min="23" max="16384" width="11.28515625" style="14"/>
  </cols>
  <sheetData>
    <row r="1" spans="2:22">
      <c r="B1" s="220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2"/>
      <c r="N1" s="14"/>
      <c r="O1" s="14"/>
      <c r="Q1" s="14"/>
      <c r="R1" s="14"/>
      <c r="S1" s="14"/>
      <c r="T1" s="14"/>
      <c r="U1" s="123" t="s">
        <v>0</v>
      </c>
      <c r="V1" s="123" t="s">
        <v>1</v>
      </c>
    </row>
    <row r="2" spans="2:22">
      <c r="B2" s="223" t="s">
        <v>2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5"/>
      <c r="N2" s="1"/>
      <c r="O2" s="1"/>
      <c r="P2" s="1"/>
      <c r="Q2" s="1"/>
      <c r="R2" s="1"/>
      <c r="S2" s="1"/>
      <c r="T2" s="1"/>
      <c r="U2" s="123" t="s">
        <v>3</v>
      </c>
      <c r="V2" s="123" t="s">
        <v>4</v>
      </c>
    </row>
    <row r="3" spans="2:22">
      <c r="B3" s="223" t="s">
        <v>5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5"/>
      <c r="N3" s="1"/>
      <c r="O3" s="1"/>
      <c r="P3" s="1"/>
      <c r="Q3" s="1"/>
      <c r="R3" s="1"/>
      <c r="S3" s="1"/>
      <c r="T3" s="1"/>
      <c r="U3" s="123" t="s">
        <v>6</v>
      </c>
      <c r="V3" s="123" t="s">
        <v>7</v>
      </c>
    </row>
    <row r="4" spans="2:22">
      <c r="B4" s="223" t="s">
        <v>8</v>
      </c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5"/>
      <c r="N4" s="1"/>
      <c r="O4" s="1"/>
      <c r="P4" s="1"/>
      <c r="Q4" s="1"/>
      <c r="R4" s="1"/>
      <c r="S4" s="1"/>
      <c r="T4" s="1"/>
      <c r="U4" s="2" t="s">
        <v>9</v>
      </c>
      <c r="V4" s="123" t="s">
        <v>10</v>
      </c>
    </row>
    <row r="5" spans="2:22" ht="14.45" thickBot="1">
      <c r="B5" s="226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8"/>
      <c r="N5" s="3"/>
      <c r="O5" s="3"/>
      <c r="P5" s="3"/>
      <c r="Q5" s="3"/>
      <c r="R5" s="3"/>
      <c r="S5" s="3"/>
      <c r="T5" s="3"/>
      <c r="U5" s="2" t="s">
        <v>11</v>
      </c>
      <c r="V5" s="123" t="s">
        <v>0</v>
      </c>
    </row>
    <row r="6" spans="2:22" ht="22.5" customHeight="1" thickBot="1">
      <c r="B6" s="4"/>
      <c r="C6" s="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2:22" ht="14.45" thickBot="1">
      <c r="B7" s="205" t="s">
        <v>12</v>
      </c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7"/>
      <c r="N7" s="14"/>
      <c r="O7" s="14"/>
      <c r="Q7" s="14"/>
      <c r="R7" s="14"/>
      <c r="S7" s="14"/>
      <c r="T7" s="14"/>
      <c r="U7" s="14"/>
    </row>
    <row r="8" spans="2:22">
      <c r="B8" s="232" t="s">
        <v>13</v>
      </c>
      <c r="C8" s="233"/>
      <c r="D8" s="233"/>
      <c r="E8" s="234"/>
      <c r="F8" s="234"/>
      <c r="G8" s="234"/>
      <c r="H8" s="234"/>
      <c r="I8" s="234"/>
      <c r="J8" s="234"/>
      <c r="K8" s="234"/>
      <c r="L8" s="234"/>
      <c r="M8" s="235"/>
      <c r="N8" s="14"/>
      <c r="O8" s="14"/>
      <c r="Q8" s="14"/>
      <c r="R8" s="14"/>
      <c r="S8" s="14"/>
      <c r="T8" s="14"/>
      <c r="U8" s="14"/>
    </row>
    <row r="9" spans="2:22" ht="18" customHeight="1">
      <c r="B9" s="236" t="s">
        <v>14</v>
      </c>
      <c r="C9" s="172"/>
      <c r="D9" s="172"/>
      <c r="E9" s="237"/>
      <c r="F9" s="237"/>
      <c r="G9" s="237"/>
      <c r="H9" s="237"/>
      <c r="I9" s="237"/>
      <c r="J9" s="237"/>
      <c r="K9" s="237"/>
      <c r="L9" s="237"/>
      <c r="M9" s="238"/>
      <c r="N9" s="14"/>
      <c r="O9" s="14"/>
      <c r="Q9" s="14"/>
      <c r="R9" s="14"/>
      <c r="S9" s="14"/>
      <c r="T9" s="14"/>
      <c r="U9" s="14"/>
    </row>
    <row r="10" spans="2:22" ht="20.25" customHeight="1" thickBot="1">
      <c r="B10" s="236" t="s">
        <v>15</v>
      </c>
      <c r="C10" s="172"/>
      <c r="D10" s="172"/>
      <c r="E10" s="237"/>
      <c r="F10" s="237"/>
      <c r="G10" s="237"/>
      <c r="H10" s="237"/>
      <c r="I10" s="237"/>
      <c r="J10" s="237"/>
      <c r="K10" s="237"/>
      <c r="L10" s="237"/>
      <c r="M10" s="238"/>
      <c r="N10" s="14"/>
      <c r="O10" s="14"/>
      <c r="Q10" s="14"/>
      <c r="R10" s="14"/>
      <c r="S10" s="14"/>
      <c r="T10" s="14"/>
      <c r="U10" s="14"/>
    </row>
    <row r="11" spans="2:22" ht="18" customHeight="1" thickBot="1">
      <c r="B11" s="205" t="s">
        <v>16</v>
      </c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7"/>
      <c r="N11" s="14"/>
      <c r="O11" s="14"/>
      <c r="Q11" s="14"/>
      <c r="R11" s="14"/>
      <c r="S11" s="14"/>
      <c r="T11" s="14"/>
      <c r="U11" s="14"/>
    </row>
    <row r="12" spans="2:22" ht="20.25" customHeight="1">
      <c r="B12" s="239" t="s">
        <v>17</v>
      </c>
      <c r="C12" s="240"/>
      <c r="D12" s="240"/>
      <c r="E12" s="241"/>
      <c r="F12" s="241"/>
      <c r="G12" s="241"/>
      <c r="H12" s="241"/>
      <c r="I12" s="241"/>
      <c r="J12" s="241"/>
      <c r="K12" s="241"/>
      <c r="L12" s="241"/>
      <c r="M12" s="242"/>
      <c r="N12" s="14"/>
      <c r="O12" s="14"/>
      <c r="Q12" s="14"/>
      <c r="R12" s="14"/>
      <c r="S12" s="14"/>
      <c r="T12" s="14"/>
      <c r="U12" s="14"/>
    </row>
    <row r="13" spans="2:22" ht="27" customHeight="1" thickBot="1">
      <c r="B13" s="243" t="s">
        <v>18</v>
      </c>
      <c r="C13" s="244"/>
      <c r="D13" s="244"/>
      <c r="E13" s="245"/>
      <c r="F13" s="246"/>
      <c r="G13" s="246"/>
      <c r="H13" s="246"/>
      <c r="I13" s="246"/>
      <c r="J13" s="246"/>
      <c r="K13" s="246"/>
      <c r="L13" s="246"/>
      <c r="M13" s="247"/>
      <c r="N13" s="14"/>
      <c r="O13" s="14"/>
      <c r="Q13" s="14"/>
      <c r="R13" s="14"/>
      <c r="S13" s="14"/>
      <c r="T13" s="14"/>
      <c r="U13" s="14"/>
    </row>
    <row r="14" spans="2:22" ht="20.25" customHeight="1" thickBot="1">
      <c r="B14" s="8"/>
      <c r="C14" s="9"/>
      <c r="D14" s="8"/>
      <c r="E14" s="8"/>
      <c r="F14" s="8"/>
      <c r="G14" s="8"/>
      <c r="H14" s="8"/>
      <c r="I14" s="8"/>
      <c r="J14" s="8"/>
      <c r="K14" s="8"/>
      <c r="L14" s="10" t="s">
        <v>4</v>
      </c>
      <c r="M14" s="8"/>
      <c r="N14" s="8"/>
      <c r="O14" s="8"/>
      <c r="P14" s="8"/>
      <c r="Q14" s="8"/>
      <c r="R14" s="8"/>
      <c r="S14" s="8"/>
      <c r="T14" s="8"/>
      <c r="U14" s="8"/>
    </row>
    <row r="15" spans="2:22" ht="16.5" customHeight="1" thickBot="1">
      <c r="B15" s="208" t="s">
        <v>19</v>
      </c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10"/>
      <c r="N15" s="14"/>
      <c r="O15" s="14"/>
      <c r="Q15" s="14"/>
      <c r="R15" s="14"/>
      <c r="S15" s="14"/>
      <c r="T15" s="14"/>
      <c r="U15" s="14"/>
    </row>
    <row r="16" spans="2:22" ht="12.6" customHeight="1">
      <c r="B16" s="211" t="s">
        <v>20</v>
      </c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3"/>
      <c r="N16" s="14"/>
      <c r="O16" s="14"/>
      <c r="Q16" s="14"/>
      <c r="R16" s="14"/>
      <c r="S16" s="14"/>
      <c r="T16" s="14"/>
      <c r="U16" s="14"/>
    </row>
    <row r="17" spans="2:21" ht="15" customHeight="1">
      <c r="B17" s="214"/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13"/>
      <c r="N17" s="14"/>
      <c r="O17" s="14"/>
      <c r="Q17" s="14"/>
      <c r="R17" s="14"/>
      <c r="S17" s="14"/>
      <c r="T17" s="14"/>
      <c r="U17" s="14"/>
    </row>
    <row r="18" spans="2:21" ht="28.5" customHeight="1">
      <c r="B18" s="214"/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13"/>
      <c r="N18" s="14"/>
      <c r="O18" s="14"/>
      <c r="Q18" s="14"/>
      <c r="R18" s="14"/>
      <c r="S18" s="14"/>
      <c r="T18" s="14"/>
      <c r="U18" s="14"/>
    </row>
    <row r="19" spans="2:21" ht="66" customHeight="1" thickBot="1">
      <c r="B19" s="215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7"/>
      <c r="N19" s="14"/>
      <c r="O19" s="14"/>
      <c r="Q19" s="14"/>
      <c r="R19" s="14"/>
      <c r="S19" s="14"/>
      <c r="T19" s="14"/>
      <c r="U19" s="14"/>
    </row>
    <row r="20" spans="2:21" ht="18.600000000000001" customHeight="1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2:21" ht="13.9" customHeight="1">
      <c r="B21" s="248" t="s">
        <v>196</v>
      </c>
      <c r="C21" s="218"/>
      <c r="D21" s="218"/>
      <c r="E21" s="218"/>
      <c r="F21" s="218"/>
      <c r="G21" s="218"/>
      <c r="H21" s="218"/>
      <c r="I21" s="248" t="s">
        <v>197</v>
      </c>
      <c r="J21" s="218"/>
      <c r="K21" s="11"/>
      <c r="L21" s="219"/>
      <c r="M21" s="219"/>
      <c r="N21" s="14"/>
      <c r="O21" s="11"/>
      <c r="P21" s="11"/>
      <c r="Q21" s="11"/>
      <c r="R21" s="219"/>
      <c r="S21" s="219"/>
      <c r="T21" s="14"/>
      <c r="U21" s="11"/>
    </row>
    <row r="22" spans="2:21" ht="15" customHeight="1" thickBot="1">
      <c r="B22" s="13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2:21" ht="15" customHeight="1" thickBot="1">
      <c r="B23" s="202" t="s">
        <v>23</v>
      </c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4"/>
    </row>
    <row r="24" spans="2:21" ht="15" customHeight="1">
      <c r="B24" s="182" t="s">
        <v>24</v>
      </c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4"/>
    </row>
    <row r="25" spans="2:21" ht="4.1500000000000004" customHeight="1" thickBot="1">
      <c r="B25" s="15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16"/>
    </row>
    <row r="26" spans="2:21" ht="15" customHeight="1" thickBot="1">
      <c r="B26" s="182"/>
      <c r="C26" s="183"/>
      <c r="D26" s="183"/>
      <c r="E26" s="183"/>
      <c r="F26" s="169" t="s">
        <v>25</v>
      </c>
      <c r="G26" s="170"/>
      <c r="H26" s="170"/>
      <c r="I26" s="170"/>
      <c r="J26" s="170"/>
      <c r="K26" s="170"/>
      <c r="L26" s="170"/>
      <c r="M26" s="170"/>
      <c r="N26" s="170"/>
      <c r="O26" s="171"/>
      <c r="P26" s="8"/>
      <c r="Q26" s="169" t="s">
        <v>26</v>
      </c>
      <c r="R26" s="170"/>
      <c r="S26" s="170"/>
      <c r="T26" s="170"/>
      <c r="U26" s="171"/>
    </row>
    <row r="27" spans="2:21" ht="14.45" customHeight="1">
      <c r="B27" s="174" t="s">
        <v>27</v>
      </c>
      <c r="C27" s="175"/>
      <c r="D27" s="175"/>
      <c r="E27" s="193"/>
      <c r="F27" s="194" t="s">
        <v>28</v>
      </c>
      <c r="G27" s="178"/>
      <c r="H27" s="178"/>
      <c r="I27" s="178"/>
      <c r="J27" s="179"/>
      <c r="K27" s="177" t="s">
        <v>29</v>
      </c>
      <c r="L27" s="178"/>
      <c r="M27" s="178"/>
      <c r="N27" s="178"/>
      <c r="O27" s="179"/>
      <c r="P27" s="17"/>
      <c r="Q27" s="177" t="s">
        <v>29</v>
      </c>
      <c r="R27" s="178"/>
      <c r="S27" s="178"/>
      <c r="T27" s="178"/>
      <c r="U27" s="179"/>
    </row>
    <row r="28" spans="2:21" ht="28.15" thickBot="1">
      <c r="B28" s="18" t="s">
        <v>30</v>
      </c>
      <c r="C28" s="19" t="s">
        <v>31</v>
      </c>
      <c r="D28" s="19" t="s">
        <v>32</v>
      </c>
      <c r="E28" s="20" t="s">
        <v>33</v>
      </c>
      <c r="F28" s="195" t="s">
        <v>34</v>
      </c>
      <c r="G28" s="6" t="s">
        <v>35</v>
      </c>
      <c r="H28" s="6" t="s">
        <v>35</v>
      </c>
      <c r="I28" s="6" t="s">
        <v>35</v>
      </c>
      <c r="J28" s="7" t="s">
        <v>35</v>
      </c>
      <c r="K28" s="147" t="s">
        <v>34</v>
      </c>
      <c r="L28" s="6" t="s">
        <v>35</v>
      </c>
      <c r="M28" s="6" t="s">
        <v>35</v>
      </c>
      <c r="N28" s="6" t="s">
        <v>35</v>
      </c>
      <c r="O28" s="7" t="s">
        <v>35</v>
      </c>
      <c r="P28" s="8"/>
      <c r="Q28" s="147" t="s">
        <v>34</v>
      </c>
      <c r="R28" s="6" t="s">
        <v>35</v>
      </c>
      <c r="S28" s="6" t="s">
        <v>35</v>
      </c>
      <c r="T28" s="6" t="s">
        <v>35</v>
      </c>
      <c r="U28" s="7" t="s">
        <v>35</v>
      </c>
    </row>
    <row r="29" spans="2:21" ht="14.45" thickBot="1">
      <c r="B29" s="22" t="s">
        <v>36</v>
      </c>
      <c r="C29" s="197" t="s">
        <v>37</v>
      </c>
      <c r="D29" s="197"/>
      <c r="E29" s="23" t="s">
        <v>38</v>
      </c>
      <c r="F29" s="147"/>
      <c r="G29" s="12" t="s">
        <v>39</v>
      </c>
      <c r="H29" s="12" t="s">
        <v>40</v>
      </c>
      <c r="I29" s="12" t="s">
        <v>41</v>
      </c>
      <c r="J29" s="24" t="s">
        <v>42</v>
      </c>
      <c r="K29" s="147"/>
      <c r="L29" s="12" t="s">
        <v>39</v>
      </c>
      <c r="M29" s="12" t="s">
        <v>40</v>
      </c>
      <c r="N29" s="12" t="s">
        <v>41</v>
      </c>
      <c r="O29" s="24" t="s">
        <v>42</v>
      </c>
      <c r="P29" s="8"/>
      <c r="Q29" s="147"/>
      <c r="R29" s="12" t="s">
        <v>39</v>
      </c>
      <c r="S29" s="12" t="s">
        <v>40</v>
      </c>
      <c r="T29" s="12" t="s">
        <v>41</v>
      </c>
      <c r="U29" s="24" t="s">
        <v>42</v>
      </c>
    </row>
    <row r="30" spans="2:21">
      <c r="B30" s="25" t="s">
        <v>43</v>
      </c>
      <c r="C30" s="26" t="s">
        <v>44</v>
      </c>
      <c r="D30" s="26" t="s">
        <v>45</v>
      </c>
      <c r="E30" s="27" t="s">
        <v>38</v>
      </c>
      <c r="F30" s="28">
        <v>1</v>
      </c>
      <c r="G30" s="128"/>
      <c r="H30" s="128"/>
      <c r="I30" s="128"/>
      <c r="J30" s="129"/>
      <c r="K30" s="28">
        <v>1</v>
      </c>
      <c r="L30" s="128"/>
      <c r="M30" s="128"/>
      <c r="N30" s="128"/>
      <c r="O30" s="129"/>
      <c r="P30" s="29"/>
      <c r="Q30" s="28">
        <v>1</v>
      </c>
      <c r="R30" s="128"/>
      <c r="S30" s="128"/>
      <c r="T30" s="128"/>
      <c r="U30" s="129"/>
    </row>
    <row r="31" spans="2:21" ht="13.5" customHeight="1">
      <c r="B31" s="30" t="s">
        <v>46</v>
      </c>
      <c r="C31" s="146" t="s">
        <v>47</v>
      </c>
      <c r="D31" s="32" t="s">
        <v>48</v>
      </c>
      <c r="E31" s="33" t="s">
        <v>38</v>
      </c>
      <c r="F31" s="28">
        <v>1</v>
      </c>
      <c r="G31" s="128"/>
      <c r="H31" s="128"/>
      <c r="I31" s="128"/>
      <c r="J31" s="129"/>
      <c r="K31" s="28">
        <v>1</v>
      </c>
      <c r="L31" s="128"/>
      <c r="M31" s="128"/>
      <c r="N31" s="128"/>
      <c r="O31" s="129"/>
      <c r="P31" s="29"/>
      <c r="Q31" s="28">
        <v>1</v>
      </c>
      <c r="R31" s="128"/>
      <c r="S31" s="128"/>
      <c r="T31" s="128"/>
      <c r="U31" s="129"/>
    </row>
    <row r="32" spans="2:21">
      <c r="B32" s="30" t="s">
        <v>49</v>
      </c>
      <c r="C32" s="146"/>
      <c r="D32" s="34" t="s">
        <v>50</v>
      </c>
      <c r="E32" s="33" t="s">
        <v>38</v>
      </c>
      <c r="F32" s="28">
        <v>1</v>
      </c>
      <c r="G32" s="128"/>
      <c r="H32" s="128"/>
      <c r="I32" s="128"/>
      <c r="J32" s="129"/>
      <c r="K32" s="35" t="s">
        <v>51</v>
      </c>
      <c r="L32" s="36" t="s">
        <v>51</v>
      </c>
      <c r="M32" s="36" t="s">
        <v>51</v>
      </c>
      <c r="N32" s="36" t="s">
        <v>51</v>
      </c>
      <c r="O32" s="37" t="s">
        <v>51</v>
      </c>
      <c r="P32" s="38"/>
      <c r="Q32" s="39" t="s">
        <v>51</v>
      </c>
      <c r="R32" s="36" t="s">
        <v>51</v>
      </c>
      <c r="S32" s="36" t="s">
        <v>51</v>
      </c>
      <c r="T32" s="36" t="s">
        <v>51</v>
      </c>
      <c r="U32" s="37" t="s">
        <v>51</v>
      </c>
    </row>
    <row r="33" spans="2:21">
      <c r="B33" s="30" t="s">
        <v>52</v>
      </c>
      <c r="C33" s="146"/>
      <c r="D33" s="34" t="s">
        <v>53</v>
      </c>
      <c r="E33" s="33" t="s">
        <v>38</v>
      </c>
      <c r="F33" s="28">
        <v>1</v>
      </c>
      <c r="G33" s="128"/>
      <c r="H33" s="128"/>
      <c r="I33" s="128"/>
      <c r="J33" s="129"/>
      <c r="K33" s="35" t="s">
        <v>51</v>
      </c>
      <c r="L33" s="36" t="s">
        <v>51</v>
      </c>
      <c r="M33" s="36" t="s">
        <v>51</v>
      </c>
      <c r="N33" s="36" t="s">
        <v>51</v>
      </c>
      <c r="O33" s="37" t="s">
        <v>51</v>
      </c>
      <c r="P33" s="38"/>
      <c r="Q33" s="39" t="s">
        <v>51</v>
      </c>
      <c r="R33" s="36" t="s">
        <v>51</v>
      </c>
      <c r="S33" s="36" t="s">
        <v>51</v>
      </c>
      <c r="T33" s="36" t="s">
        <v>51</v>
      </c>
      <c r="U33" s="37" t="s">
        <v>51</v>
      </c>
    </row>
    <row r="34" spans="2:21">
      <c r="B34" s="30" t="s">
        <v>54</v>
      </c>
      <c r="C34" s="146"/>
      <c r="D34" s="34" t="s">
        <v>55</v>
      </c>
      <c r="E34" s="33" t="s">
        <v>38</v>
      </c>
      <c r="F34" s="28">
        <v>1</v>
      </c>
      <c r="G34" s="128"/>
      <c r="H34" s="128"/>
      <c r="I34" s="128"/>
      <c r="J34" s="129"/>
      <c r="K34" s="35" t="s">
        <v>51</v>
      </c>
      <c r="L34" s="36" t="s">
        <v>51</v>
      </c>
      <c r="M34" s="36" t="s">
        <v>51</v>
      </c>
      <c r="N34" s="36" t="s">
        <v>51</v>
      </c>
      <c r="O34" s="37" t="s">
        <v>51</v>
      </c>
      <c r="P34" s="38"/>
      <c r="Q34" s="39" t="s">
        <v>51</v>
      </c>
      <c r="R34" s="36" t="s">
        <v>51</v>
      </c>
      <c r="S34" s="36" t="s">
        <v>51</v>
      </c>
      <c r="T34" s="36" t="s">
        <v>51</v>
      </c>
      <c r="U34" s="37" t="s">
        <v>51</v>
      </c>
    </row>
    <row r="35" spans="2:21">
      <c r="B35" s="30" t="s">
        <v>56</v>
      </c>
      <c r="C35" s="146"/>
      <c r="D35" s="34" t="s">
        <v>57</v>
      </c>
      <c r="E35" s="33" t="s">
        <v>38</v>
      </c>
      <c r="F35" s="35" t="s">
        <v>51</v>
      </c>
      <c r="G35" s="36" t="s">
        <v>51</v>
      </c>
      <c r="H35" s="36" t="s">
        <v>51</v>
      </c>
      <c r="I35" s="36" t="s">
        <v>51</v>
      </c>
      <c r="J35" s="37" t="s">
        <v>51</v>
      </c>
      <c r="K35" s="40">
        <v>1</v>
      </c>
      <c r="L35" s="128"/>
      <c r="M35" s="128"/>
      <c r="N35" s="128"/>
      <c r="O35" s="129"/>
      <c r="P35" s="29"/>
      <c r="Q35" s="28">
        <v>1</v>
      </c>
      <c r="R35" s="128"/>
      <c r="S35" s="128"/>
      <c r="T35" s="128"/>
      <c r="U35" s="129"/>
    </row>
    <row r="36" spans="2:21" ht="27.6">
      <c r="B36" s="30" t="s">
        <v>58</v>
      </c>
      <c r="C36" s="146"/>
      <c r="D36" s="34" t="s">
        <v>59</v>
      </c>
      <c r="E36" s="33" t="s">
        <v>38</v>
      </c>
      <c r="F36" s="35" t="s">
        <v>51</v>
      </c>
      <c r="G36" s="36" t="s">
        <v>51</v>
      </c>
      <c r="H36" s="36" t="s">
        <v>51</v>
      </c>
      <c r="I36" s="36" t="s">
        <v>51</v>
      </c>
      <c r="J36" s="37" t="s">
        <v>51</v>
      </c>
      <c r="K36" s="35" t="s">
        <v>51</v>
      </c>
      <c r="L36" s="36" t="s">
        <v>51</v>
      </c>
      <c r="M36" s="36" t="s">
        <v>51</v>
      </c>
      <c r="N36" s="36" t="s">
        <v>51</v>
      </c>
      <c r="O36" s="37" t="s">
        <v>51</v>
      </c>
      <c r="P36" s="38"/>
      <c r="Q36" s="40">
        <v>1</v>
      </c>
      <c r="R36" s="128"/>
      <c r="S36" s="128"/>
      <c r="T36" s="128"/>
      <c r="U36" s="129"/>
    </row>
    <row r="37" spans="2:21">
      <c r="B37" s="30" t="s">
        <v>60</v>
      </c>
      <c r="C37" s="146"/>
      <c r="D37" s="34" t="s">
        <v>61</v>
      </c>
      <c r="E37" s="33" t="s">
        <v>38</v>
      </c>
      <c r="F37" s="28">
        <v>1</v>
      </c>
      <c r="G37" s="128"/>
      <c r="H37" s="128"/>
      <c r="I37" s="128"/>
      <c r="J37" s="129"/>
      <c r="K37" s="28">
        <v>1</v>
      </c>
      <c r="L37" s="128"/>
      <c r="M37" s="128"/>
      <c r="N37" s="128"/>
      <c r="O37" s="129"/>
      <c r="P37" s="29"/>
      <c r="Q37" s="39" t="s">
        <v>51</v>
      </c>
      <c r="R37" s="36" t="s">
        <v>51</v>
      </c>
      <c r="S37" s="36" t="s">
        <v>51</v>
      </c>
      <c r="T37" s="36" t="s">
        <v>51</v>
      </c>
      <c r="U37" s="37" t="s">
        <v>51</v>
      </c>
    </row>
    <row r="38" spans="2:21">
      <c r="B38" s="30" t="s">
        <v>62</v>
      </c>
      <c r="C38" s="146"/>
      <c r="D38" s="34" t="s">
        <v>63</v>
      </c>
      <c r="E38" s="33" t="s">
        <v>38</v>
      </c>
      <c r="F38" s="28">
        <v>1</v>
      </c>
      <c r="G38" s="128"/>
      <c r="H38" s="128"/>
      <c r="I38" s="128"/>
      <c r="J38" s="129"/>
      <c r="K38" s="28">
        <v>1</v>
      </c>
      <c r="L38" s="128"/>
      <c r="M38" s="128"/>
      <c r="N38" s="128"/>
      <c r="O38" s="129"/>
      <c r="P38" s="29"/>
      <c r="Q38" s="28">
        <v>1</v>
      </c>
      <c r="R38" s="128"/>
      <c r="S38" s="128"/>
      <c r="T38" s="128"/>
      <c r="U38" s="129"/>
    </row>
    <row r="39" spans="2:21">
      <c r="B39" s="30" t="s">
        <v>64</v>
      </c>
      <c r="C39" s="146"/>
      <c r="D39" s="34" t="s">
        <v>65</v>
      </c>
      <c r="E39" s="33" t="s">
        <v>38</v>
      </c>
      <c r="F39" s="28">
        <v>1</v>
      </c>
      <c r="G39" s="128"/>
      <c r="H39" s="128"/>
      <c r="I39" s="128"/>
      <c r="J39" s="129"/>
      <c r="K39" s="28">
        <v>1</v>
      </c>
      <c r="L39" s="128"/>
      <c r="M39" s="128"/>
      <c r="N39" s="128"/>
      <c r="O39" s="129"/>
      <c r="P39" s="29"/>
      <c r="Q39" s="28">
        <v>1</v>
      </c>
      <c r="R39" s="128"/>
      <c r="S39" s="128"/>
      <c r="T39" s="128"/>
      <c r="U39" s="129"/>
    </row>
    <row r="40" spans="2:21" ht="28.15" thickBot="1">
      <c r="B40" s="41" t="s">
        <v>66</v>
      </c>
      <c r="C40" s="42" t="s">
        <v>67</v>
      </c>
      <c r="D40" s="43" t="s">
        <v>68</v>
      </c>
      <c r="E40" s="44" t="s">
        <v>38</v>
      </c>
      <c r="F40" s="28">
        <v>1</v>
      </c>
      <c r="G40" s="128"/>
      <c r="H40" s="128"/>
      <c r="I40" s="128"/>
      <c r="J40" s="129"/>
      <c r="K40" s="28">
        <v>1</v>
      </c>
      <c r="L40" s="128"/>
      <c r="M40" s="128"/>
      <c r="N40" s="128"/>
      <c r="O40" s="129"/>
      <c r="P40" s="29"/>
      <c r="Q40" s="28">
        <v>1</v>
      </c>
      <c r="R40" s="128"/>
      <c r="S40" s="128"/>
      <c r="T40" s="128"/>
      <c r="U40" s="129"/>
    </row>
    <row r="41" spans="2:21" ht="15" customHeight="1" thickBot="1">
      <c r="B41" s="198" t="s">
        <v>69</v>
      </c>
      <c r="C41" s="199"/>
      <c r="D41" s="199"/>
      <c r="E41" s="200"/>
      <c r="F41" s="45"/>
      <c r="G41" s="46">
        <f>SUM(G30:G40)</f>
        <v>0</v>
      </c>
      <c r="H41" s="46">
        <f t="shared" ref="H41:U41" si="0">SUM(H30:H40)</f>
        <v>0</v>
      </c>
      <c r="I41" s="46">
        <f t="shared" si="0"/>
        <v>0</v>
      </c>
      <c r="J41" s="47">
        <f t="shared" si="0"/>
        <v>0</v>
      </c>
      <c r="K41" s="48"/>
      <c r="L41" s="46">
        <f t="shared" si="0"/>
        <v>0</v>
      </c>
      <c r="M41" s="46">
        <f t="shared" si="0"/>
        <v>0</v>
      </c>
      <c r="N41" s="46">
        <f t="shared" si="0"/>
        <v>0</v>
      </c>
      <c r="O41" s="47">
        <f t="shared" si="0"/>
        <v>0</v>
      </c>
      <c r="P41" s="49"/>
      <c r="Q41" s="48"/>
      <c r="R41" s="46">
        <f t="shared" si="0"/>
        <v>0</v>
      </c>
      <c r="S41" s="46">
        <f t="shared" si="0"/>
        <v>0</v>
      </c>
      <c r="T41" s="46">
        <f t="shared" si="0"/>
        <v>0</v>
      </c>
      <c r="U41" s="47">
        <f t="shared" si="0"/>
        <v>0</v>
      </c>
    </row>
    <row r="42" spans="2:21">
      <c r="B42" s="8"/>
      <c r="C42" s="9"/>
      <c r="D42" s="8"/>
      <c r="E42" s="8"/>
      <c r="F42" s="50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</row>
    <row r="43" spans="2:21" ht="14.45" thickBot="1">
      <c r="B43" s="8"/>
      <c r="C43" s="9"/>
      <c r="D43" s="8"/>
      <c r="E43" s="8"/>
      <c r="F43" s="50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</row>
    <row r="44" spans="2:21" ht="18.600000000000001" customHeight="1">
      <c r="B44" s="165" t="s">
        <v>70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7"/>
    </row>
    <row r="45" spans="2:21" ht="15" customHeight="1">
      <c r="B45" s="182" t="s">
        <v>24</v>
      </c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4"/>
    </row>
    <row r="46" spans="2:21" ht="6.6" customHeight="1" thickBot="1">
      <c r="B46" s="15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16"/>
    </row>
    <row r="47" spans="2:21" ht="15" customHeight="1" thickBot="1">
      <c r="B47" s="52"/>
      <c r="C47" s="50"/>
      <c r="D47" s="50"/>
      <c r="E47" s="50"/>
      <c r="F47" s="201" t="s">
        <v>25</v>
      </c>
      <c r="G47" s="201"/>
      <c r="H47" s="201"/>
      <c r="I47" s="201"/>
      <c r="J47" s="201"/>
      <c r="K47" s="201"/>
      <c r="L47" s="201"/>
      <c r="M47" s="201"/>
      <c r="N47" s="201"/>
      <c r="O47" s="201"/>
      <c r="P47" s="8"/>
      <c r="Q47" s="169" t="s">
        <v>26</v>
      </c>
      <c r="R47" s="170"/>
      <c r="S47" s="170"/>
      <c r="T47" s="170"/>
      <c r="U47" s="171"/>
    </row>
    <row r="48" spans="2:21" ht="14.45" customHeight="1">
      <c r="B48" s="174" t="s">
        <v>27</v>
      </c>
      <c r="C48" s="175"/>
      <c r="D48" s="175"/>
      <c r="E48" s="193"/>
      <c r="F48" s="194" t="s">
        <v>28</v>
      </c>
      <c r="G48" s="178"/>
      <c r="H48" s="178"/>
      <c r="I48" s="178"/>
      <c r="J48" s="179"/>
      <c r="K48" s="177" t="s">
        <v>29</v>
      </c>
      <c r="L48" s="178"/>
      <c r="M48" s="178"/>
      <c r="N48" s="178"/>
      <c r="O48" s="179"/>
      <c r="P48" s="17"/>
      <c r="Q48" s="177" t="s">
        <v>29</v>
      </c>
      <c r="R48" s="178"/>
      <c r="S48" s="178"/>
      <c r="T48" s="178"/>
      <c r="U48" s="179"/>
    </row>
    <row r="49" spans="2:21" ht="28.15" thickBot="1">
      <c r="B49" s="53" t="s">
        <v>30</v>
      </c>
      <c r="C49" s="54" t="s">
        <v>31</v>
      </c>
      <c r="D49" s="54" t="s">
        <v>32</v>
      </c>
      <c r="E49" s="55" t="s">
        <v>33</v>
      </c>
      <c r="F49" s="195" t="s">
        <v>34</v>
      </c>
      <c r="G49" s="6" t="s">
        <v>35</v>
      </c>
      <c r="H49" s="6" t="s">
        <v>35</v>
      </c>
      <c r="I49" s="6" t="s">
        <v>35</v>
      </c>
      <c r="J49" s="7" t="s">
        <v>35</v>
      </c>
      <c r="K49" s="147" t="s">
        <v>34</v>
      </c>
      <c r="L49" s="6" t="s">
        <v>35</v>
      </c>
      <c r="M49" s="6" t="s">
        <v>35</v>
      </c>
      <c r="N49" s="6" t="s">
        <v>35</v>
      </c>
      <c r="O49" s="7" t="s">
        <v>35</v>
      </c>
      <c r="P49" s="8"/>
      <c r="Q49" s="147" t="s">
        <v>34</v>
      </c>
      <c r="R49" s="6" t="s">
        <v>35</v>
      </c>
      <c r="S49" s="6" t="s">
        <v>35</v>
      </c>
      <c r="T49" s="6" t="s">
        <v>35</v>
      </c>
      <c r="U49" s="7" t="s">
        <v>35</v>
      </c>
    </row>
    <row r="50" spans="2:21" ht="28.15" customHeight="1" thickBot="1">
      <c r="B50" s="22" t="s">
        <v>71</v>
      </c>
      <c r="C50" s="197" t="s">
        <v>72</v>
      </c>
      <c r="D50" s="197"/>
      <c r="E50" s="23" t="s">
        <v>38</v>
      </c>
      <c r="F50" s="196"/>
      <c r="G50" s="56" t="s">
        <v>39</v>
      </c>
      <c r="H50" s="56" t="s">
        <v>40</v>
      </c>
      <c r="I50" s="56" t="s">
        <v>41</v>
      </c>
      <c r="J50" s="57" t="s">
        <v>42</v>
      </c>
      <c r="K50" s="148"/>
      <c r="L50" s="56" t="s">
        <v>39</v>
      </c>
      <c r="M50" s="56" t="s">
        <v>40</v>
      </c>
      <c r="N50" s="56" t="s">
        <v>41</v>
      </c>
      <c r="O50" s="57" t="s">
        <v>42</v>
      </c>
      <c r="P50" s="8"/>
      <c r="Q50" s="147"/>
      <c r="R50" s="12" t="s">
        <v>39</v>
      </c>
      <c r="S50" s="12" t="s">
        <v>40</v>
      </c>
      <c r="T50" s="12" t="s">
        <v>41</v>
      </c>
      <c r="U50" s="24" t="s">
        <v>42</v>
      </c>
    </row>
    <row r="51" spans="2:21">
      <c r="B51" s="25" t="s">
        <v>73</v>
      </c>
      <c r="C51" s="156" t="s">
        <v>74</v>
      </c>
      <c r="D51" s="58" t="s">
        <v>75</v>
      </c>
      <c r="E51" s="59" t="s">
        <v>38</v>
      </c>
      <c r="F51" s="60">
        <v>1</v>
      </c>
      <c r="G51" s="130"/>
      <c r="H51" s="130"/>
      <c r="I51" s="130"/>
      <c r="J51" s="130"/>
      <c r="K51" s="61" t="s">
        <v>51</v>
      </c>
      <c r="L51" s="36" t="s">
        <v>51</v>
      </c>
      <c r="M51" s="36" t="s">
        <v>51</v>
      </c>
      <c r="N51" s="36" t="s">
        <v>51</v>
      </c>
      <c r="O51" s="36" t="s">
        <v>51</v>
      </c>
      <c r="P51" s="38"/>
      <c r="Q51" s="61" t="s">
        <v>51</v>
      </c>
      <c r="R51" s="36" t="s">
        <v>51</v>
      </c>
      <c r="S51" s="36" t="s">
        <v>51</v>
      </c>
      <c r="T51" s="36" t="s">
        <v>51</v>
      </c>
      <c r="U51" s="37" t="s">
        <v>51</v>
      </c>
    </row>
    <row r="52" spans="2:21">
      <c r="B52" s="30" t="s">
        <v>76</v>
      </c>
      <c r="C52" s="146"/>
      <c r="D52" s="34" t="s">
        <v>77</v>
      </c>
      <c r="E52" s="60" t="s">
        <v>38</v>
      </c>
      <c r="F52" s="36" t="s">
        <v>51</v>
      </c>
      <c r="G52" s="36" t="s">
        <v>51</v>
      </c>
      <c r="H52" s="36" t="s">
        <v>51</v>
      </c>
      <c r="I52" s="36" t="s">
        <v>51</v>
      </c>
      <c r="J52" s="36" t="s">
        <v>51</v>
      </c>
      <c r="K52" s="60"/>
      <c r="L52" s="130"/>
      <c r="M52" s="130"/>
      <c r="N52" s="130"/>
      <c r="O52" s="130"/>
      <c r="P52" s="8"/>
      <c r="Q52" s="60">
        <v>1</v>
      </c>
      <c r="R52" s="130"/>
      <c r="S52" s="130"/>
      <c r="T52" s="130"/>
      <c r="U52" s="135"/>
    </row>
    <row r="53" spans="2:21" ht="19.5" customHeight="1">
      <c r="B53" s="30" t="s">
        <v>78</v>
      </c>
      <c r="C53" s="146"/>
      <c r="D53" s="34" t="s">
        <v>79</v>
      </c>
      <c r="E53" s="60" t="s">
        <v>38</v>
      </c>
      <c r="F53" s="60">
        <v>1</v>
      </c>
      <c r="G53" s="128"/>
      <c r="H53" s="128"/>
      <c r="I53" s="128"/>
      <c r="J53" s="128"/>
      <c r="K53" s="61" t="s">
        <v>51</v>
      </c>
      <c r="L53" s="36" t="s">
        <v>51</v>
      </c>
      <c r="M53" s="36" t="s">
        <v>51</v>
      </c>
      <c r="N53" s="36" t="s">
        <v>51</v>
      </c>
      <c r="O53" s="36" t="s">
        <v>51</v>
      </c>
      <c r="P53" s="38"/>
      <c r="Q53" s="61" t="s">
        <v>51</v>
      </c>
      <c r="R53" s="36" t="s">
        <v>51</v>
      </c>
      <c r="S53" s="36" t="s">
        <v>51</v>
      </c>
      <c r="T53" s="36" t="s">
        <v>51</v>
      </c>
      <c r="U53" s="37" t="s">
        <v>51</v>
      </c>
    </row>
    <row r="54" spans="2:21" ht="41.45">
      <c r="B54" s="25" t="s">
        <v>80</v>
      </c>
      <c r="C54" s="146"/>
      <c r="D54" s="34" t="s">
        <v>81</v>
      </c>
      <c r="E54" s="60" t="s">
        <v>38</v>
      </c>
      <c r="F54" s="60">
        <v>1</v>
      </c>
      <c r="G54" s="128"/>
      <c r="H54" s="128"/>
      <c r="I54" s="128"/>
      <c r="J54" s="128"/>
      <c r="K54" s="62">
        <v>1</v>
      </c>
      <c r="L54" s="36" t="s">
        <v>51</v>
      </c>
      <c r="M54" s="36" t="s">
        <v>51</v>
      </c>
      <c r="N54" s="36" t="s">
        <v>51</v>
      </c>
      <c r="O54" s="36" t="s">
        <v>51</v>
      </c>
      <c r="P54" s="38"/>
      <c r="Q54" s="61" t="s">
        <v>51</v>
      </c>
      <c r="R54" s="36" t="s">
        <v>51</v>
      </c>
      <c r="S54" s="36" t="s">
        <v>51</v>
      </c>
      <c r="T54" s="36" t="s">
        <v>51</v>
      </c>
      <c r="U54" s="37" t="s">
        <v>51</v>
      </c>
    </row>
    <row r="55" spans="2:21">
      <c r="B55" s="30" t="s">
        <v>82</v>
      </c>
      <c r="C55" s="146"/>
      <c r="D55" s="34" t="s">
        <v>83</v>
      </c>
      <c r="E55" s="60" t="s">
        <v>38</v>
      </c>
      <c r="F55" s="60">
        <v>1</v>
      </c>
      <c r="G55" s="128"/>
      <c r="H55" s="128"/>
      <c r="I55" s="128"/>
      <c r="J55" s="128"/>
      <c r="K55" s="62">
        <v>1</v>
      </c>
      <c r="L55" s="36" t="s">
        <v>51</v>
      </c>
      <c r="M55" s="36" t="s">
        <v>51</v>
      </c>
      <c r="N55" s="36" t="s">
        <v>51</v>
      </c>
      <c r="O55" s="36" t="s">
        <v>51</v>
      </c>
      <c r="P55" s="38"/>
      <c r="Q55" s="61" t="s">
        <v>51</v>
      </c>
      <c r="R55" s="36" t="s">
        <v>51</v>
      </c>
      <c r="S55" s="36" t="s">
        <v>51</v>
      </c>
      <c r="T55" s="36" t="s">
        <v>51</v>
      </c>
      <c r="U55" s="37" t="s">
        <v>51</v>
      </c>
    </row>
    <row r="56" spans="2:21">
      <c r="B56" s="30" t="s">
        <v>84</v>
      </c>
      <c r="C56" s="146"/>
      <c r="D56" s="34" t="s">
        <v>85</v>
      </c>
      <c r="E56" s="60" t="s">
        <v>38</v>
      </c>
      <c r="F56" s="60">
        <v>1</v>
      </c>
      <c r="G56" s="128"/>
      <c r="H56" s="128"/>
      <c r="I56" s="128"/>
      <c r="J56" s="128"/>
      <c r="K56" s="60">
        <v>1</v>
      </c>
      <c r="L56" s="128"/>
      <c r="M56" s="128"/>
      <c r="N56" s="128"/>
      <c r="O56" s="128"/>
      <c r="P56" s="63"/>
      <c r="Q56" s="60">
        <v>1</v>
      </c>
      <c r="R56" s="128"/>
      <c r="S56" s="128"/>
      <c r="T56" s="128"/>
      <c r="U56" s="129"/>
    </row>
    <row r="57" spans="2:21">
      <c r="B57" s="25" t="s">
        <v>86</v>
      </c>
      <c r="C57" s="146"/>
      <c r="D57" s="34" t="s">
        <v>87</v>
      </c>
      <c r="E57" s="60" t="s">
        <v>38</v>
      </c>
      <c r="F57" s="60">
        <v>1</v>
      </c>
      <c r="G57" s="128"/>
      <c r="H57" s="128"/>
      <c r="I57" s="128"/>
      <c r="J57" s="128"/>
      <c r="K57" s="60">
        <v>1</v>
      </c>
      <c r="L57" s="128"/>
      <c r="M57" s="128"/>
      <c r="N57" s="128"/>
      <c r="O57" s="128"/>
      <c r="P57" s="63"/>
      <c r="Q57" s="60">
        <v>1</v>
      </c>
      <c r="R57" s="128"/>
      <c r="S57" s="128"/>
      <c r="T57" s="128"/>
      <c r="U57" s="129"/>
    </row>
    <row r="58" spans="2:21">
      <c r="B58" s="30" t="s">
        <v>88</v>
      </c>
      <c r="C58" s="146"/>
      <c r="D58" s="34" t="s">
        <v>89</v>
      </c>
      <c r="E58" s="60" t="s">
        <v>38</v>
      </c>
      <c r="F58" s="60">
        <v>1</v>
      </c>
      <c r="G58" s="128"/>
      <c r="H58" s="128"/>
      <c r="I58" s="128"/>
      <c r="J58" s="128"/>
      <c r="K58" s="61" t="s">
        <v>51</v>
      </c>
      <c r="L58" s="36" t="s">
        <v>51</v>
      </c>
      <c r="M58" s="36" t="s">
        <v>51</v>
      </c>
      <c r="N58" s="36" t="s">
        <v>51</v>
      </c>
      <c r="O58" s="36" t="s">
        <v>51</v>
      </c>
      <c r="P58" s="38"/>
      <c r="Q58" s="61" t="s">
        <v>51</v>
      </c>
      <c r="R58" s="36" t="s">
        <v>51</v>
      </c>
      <c r="S58" s="36" t="s">
        <v>51</v>
      </c>
      <c r="T58" s="36" t="s">
        <v>51</v>
      </c>
      <c r="U58" s="37" t="s">
        <v>51</v>
      </c>
    </row>
    <row r="59" spans="2:21">
      <c r="B59" s="30" t="s">
        <v>90</v>
      </c>
      <c r="C59" s="146"/>
      <c r="D59" s="34" t="s">
        <v>91</v>
      </c>
      <c r="E59" s="60" t="s">
        <v>38</v>
      </c>
      <c r="F59" s="60">
        <v>1</v>
      </c>
      <c r="G59" s="128"/>
      <c r="H59" s="128"/>
      <c r="I59" s="128"/>
      <c r="J59" s="128"/>
      <c r="K59" s="60">
        <v>1</v>
      </c>
      <c r="L59" s="128"/>
      <c r="M59" s="128"/>
      <c r="N59" s="128"/>
      <c r="O59" s="128"/>
      <c r="P59" s="63"/>
      <c r="Q59" s="60">
        <v>1</v>
      </c>
      <c r="R59" s="128"/>
      <c r="S59" s="128"/>
      <c r="T59" s="128"/>
      <c r="U59" s="129"/>
    </row>
    <row r="60" spans="2:21">
      <c r="B60" s="25" t="s">
        <v>92</v>
      </c>
      <c r="C60" s="146"/>
      <c r="D60" s="34" t="s">
        <v>93</v>
      </c>
      <c r="E60" s="60" t="s">
        <v>38</v>
      </c>
      <c r="F60" s="60">
        <v>1</v>
      </c>
      <c r="G60" s="128"/>
      <c r="H60" s="128"/>
      <c r="I60" s="128"/>
      <c r="J60" s="128"/>
      <c r="K60" s="60">
        <v>1</v>
      </c>
      <c r="L60" s="128"/>
      <c r="M60" s="128"/>
      <c r="N60" s="128"/>
      <c r="O60" s="128"/>
      <c r="P60" s="63"/>
      <c r="Q60" s="60">
        <v>1</v>
      </c>
      <c r="R60" s="128"/>
      <c r="S60" s="128"/>
      <c r="T60" s="128"/>
      <c r="U60" s="129"/>
    </row>
    <row r="61" spans="2:21" ht="30" customHeight="1">
      <c r="B61" s="30" t="s">
        <v>94</v>
      </c>
      <c r="C61" s="146"/>
      <c r="D61" s="34" t="s">
        <v>95</v>
      </c>
      <c r="E61" s="60" t="s">
        <v>38</v>
      </c>
      <c r="F61" s="60">
        <v>1</v>
      </c>
      <c r="G61" s="128"/>
      <c r="H61" s="128"/>
      <c r="I61" s="128"/>
      <c r="J61" s="128"/>
      <c r="K61" s="60">
        <v>1</v>
      </c>
      <c r="L61" s="128"/>
      <c r="M61" s="128"/>
      <c r="N61" s="128"/>
      <c r="O61" s="128"/>
      <c r="P61" s="63"/>
      <c r="Q61" s="60">
        <v>1</v>
      </c>
      <c r="R61" s="128"/>
      <c r="S61" s="128"/>
      <c r="T61" s="128"/>
      <c r="U61" s="129"/>
    </row>
    <row r="62" spans="2:21">
      <c r="B62" s="30" t="s">
        <v>96</v>
      </c>
      <c r="C62" s="146" t="s">
        <v>97</v>
      </c>
      <c r="D62" s="34" t="s">
        <v>98</v>
      </c>
      <c r="E62" s="60" t="s">
        <v>38</v>
      </c>
      <c r="F62" s="60">
        <v>1</v>
      </c>
      <c r="G62" s="128"/>
      <c r="H62" s="128"/>
      <c r="I62" s="128"/>
      <c r="J62" s="128"/>
      <c r="K62" s="60">
        <v>1</v>
      </c>
      <c r="L62" s="128"/>
      <c r="M62" s="128"/>
      <c r="N62" s="128"/>
      <c r="O62" s="128"/>
      <c r="P62" s="63"/>
      <c r="Q62" s="60">
        <v>1</v>
      </c>
      <c r="R62" s="128"/>
      <c r="S62" s="128"/>
      <c r="T62" s="128"/>
      <c r="U62" s="129"/>
    </row>
    <row r="63" spans="2:21">
      <c r="B63" s="30" t="s">
        <v>99</v>
      </c>
      <c r="C63" s="146"/>
      <c r="D63" s="31" t="s">
        <v>100</v>
      </c>
      <c r="E63" s="60" t="s">
        <v>38</v>
      </c>
      <c r="F63" s="60">
        <v>1</v>
      </c>
      <c r="G63" s="128"/>
      <c r="H63" s="128"/>
      <c r="I63" s="128"/>
      <c r="J63" s="128"/>
      <c r="K63" s="60">
        <v>1</v>
      </c>
      <c r="L63" s="128"/>
      <c r="M63" s="128"/>
      <c r="N63" s="128"/>
      <c r="O63" s="128"/>
      <c r="P63" s="63"/>
      <c r="Q63" s="60">
        <v>1</v>
      </c>
      <c r="R63" s="128"/>
      <c r="S63" s="128"/>
      <c r="T63" s="128"/>
      <c r="U63" s="129"/>
    </row>
    <row r="64" spans="2:21">
      <c r="B64" s="30" t="s">
        <v>101</v>
      </c>
      <c r="C64" s="146" t="s">
        <v>102</v>
      </c>
      <c r="D64" s="31" t="s">
        <v>103</v>
      </c>
      <c r="E64" s="60" t="s">
        <v>38</v>
      </c>
      <c r="F64" s="60">
        <v>1</v>
      </c>
      <c r="G64" s="128"/>
      <c r="H64" s="128"/>
      <c r="I64" s="128"/>
      <c r="J64" s="128"/>
      <c r="K64" s="60">
        <v>1</v>
      </c>
      <c r="L64" s="128"/>
      <c r="M64" s="128"/>
      <c r="N64" s="128"/>
      <c r="O64" s="128"/>
      <c r="P64" s="63"/>
      <c r="Q64" s="60">
        <v>1</v>
      </c>
      <c r="R64" s="128"/>
      <c r="S64" s="128"/>
      <c r="T64" s="128"/>
      <c r="U64" s="129"/>
    </row>
    <row r="65" spans="2:21">
      <c r="B65" s="30" t="s">
        <v>104</v>
      </c>
      <c r="C65" s="146"/>
      <c r="D65" s="31" t="s">
        <v>105</v>
      </c>
      <c r="E65" s="60" t="s">
        <v>38</v>
      </c>
      <c r="F65" s="60">
        <v>1</v>
      </c>
      <c r="G65" s="128"/>
      <c r="H65" s="128"/>
      <c r="I65" s="128"/>
      <c r="J65" s="128"/>
      <c r="K65" s="60">
        <v>1</v>
      </c>
      <c r="L65" s="128"/>
      <c r="M65" s="128"/>
      <c r="N65" s="128"/>
      <c r="O65" s="128"/>
      <c r="P65" s="63"/>
      <c r="Q65" s="60">
        <v>1</v>
      </c>
      <c r="R65" s="128"/>
      <c r="S65" s="128"/>
      <c r="T65" s="128"/>
      <c r="U65" s="129"/>
    </row>
    <row r="66" spans="2:21" ht="82.9">
      <c r="B66" s="30" t="s">
        <v>106</v>
      </c>
      <c r="C66" s="31" t="s">
        <v>107</v>
      </c>
      <c r="D66" s="64" t="s">
        <v>108</v>
      </c>
      <c r="E66" s="60" t="s">
        <v>38</v>
      </c>
      <c r="F66" s="60">
        <v>1</v>
      </c>
      <c r="G66" s="128"/>
      <c r="H66" s="128"/>
      <c r="I66" s="128"/>
      <c r="J66" s="128"/>
      <c r="K66" s="60">
        <v>1</v>
      </c>
      <c r="L66" s="128"/>
      <c r="M66" s="128"/>
      <c r="N66" s="128"/>
      <c r="O66" s="128"/>
      <c r="P66" s="63"/>
      <c r="Q66" s="60">
        <v>1</v>
      </c>
      <c r="R66" s="128"/>
      <c r="S66" s="128"/>
      <c r="T66" s="128"/>
      <c r="U66" s="129"/>
    </row>
    <row r="67" spans="2:21" ht="41.45">
      <c r="B67" s="30" t="s">
        <v>109</v>
      </c>
      <c r="C67" s="146" t="s">
        <v>110</v>
      </c>
      <c r="D67" s="34" t="s">
        <v>111</v>
      </c>
      <c r="E67" s="60" t="s">
        <v>38</v>
      </c>
      <c r="F67" s="60">
        <v>1</v>
      </c>
      <c r="G67" s="128"/>
      <c r="H67" s="128"/>
      <c r="I67" s="128"/>
      <c r="J67" s="128"/>
      <c r="K67" s="60">
        <v>1</v>
      </c>
      <c r="L67" s="128"/>
      <c r="M67" s="128"/>
      <c r="N67" s="128"/>
      <c r="O67" s="128"/>
      <c r="P67" s="63"/>
      <c r="Q67" s="60">
        <v>1</v>
      </c>
      <c r="R67" s="128"/>
      <c r="S67" s="128"/>
      <c r="T67" s="128"/>
      <c r="U67" s="129"/>
    </row>
    <row r="68" spans="2:21" ht="20.45" customHeight="1">
      <c r="B68" s="30" t="s">
        <v>112</v>
      </c>
      <c r="C68" s="146"/>
      <c r="D68" s="34" t="s">
        <v>113</v>
      </c>
      <c r="E68" s="60" t="s">
        <v>38</v>
      </c>
      <c r="F68" s="60">
        <v>1</v>
      </c>
      <c r="G68" s="128"/>
      <c r="H68" s="128"/>
      <c r="I68" s="128"/>
      <c r="J68" s="128"/>
      <c r="K68" s="60">
        <v>1</v>
      </c>
      <c r="L68" s="128"/>
      <c r="M68" s="128"/>
      <c r="N68" s="128"/>
      <c r="O68" s="128"/>
      <c r="P68" s="63"/>
      <c r="Q68" s="60">
        <v>1</v>
      </c>
      <c r="R68" s="128"/>
      <c r="S68" s="128"/>
      <c r="T68" s="128"/>
      <c r="U68" s="129"/>
    </row>
    <row r="69" spans="2:21" ht="27.6">
      <c r="B69" s="30" t="s">
        <v>114</v>
      </c>
      <c r="C69" s="185" t="s">
        <v>115</v>
      </c>
      <c r="D69" s="34" t="s">
        <v>116</v>
      </c>
      <c r="E69" s="60" t="s">
        <v>38</v>
      </c>
      <c r="F69" s="36" t="s">
        <v>51</v>
      </c>
      <c r="G69" s="36" t="s">
        <v>51</v>
      </c>
      <c r="H69" s="36" t="s">
        <v>51</v>
      </c>
      <c r="I69" s="36" t="s">
        <v>51</v>
      </c>
      <c r="J69" s="36" t="s">
        <v>51</v>
      </c>
      <c r="K69" s="61" t="s">
        <v>51</v>
      </c>
      <c r="L69" s="134" t="s">
        <v>51</v>
      </c>
      <c r="M69" s="134" t="s">
        <v>51</v>
      </c>
      <c r="N69" s="134" t="s">
        <v>51</v>
      </c>
      <c r="O69" s="134" t="s">
        <v>51</v>
      </c>
      <c r="P69" s="38"/>
      <c r="Q69" s="60">
        <v>1</v>
      </c>
      <c r="R69" s="128"/>
      <c r="S69" s="128"/>
      <c r="T69" s="128"/>
      <c r="U69" s="129"/>
    </row>
    <row r="70" spans="2:21" ht="27.6">
      <c r="B70" s="30" t="s">
        <v>117</v>
      </c>
      <c r="C70" s="186"/>
      <c r="D70" s="34" t="s">
        <v>118</v>
      </c>
      <c r="E70" s="60" t="s">
        <v>38</v>
      </c>
      <c r="F70" s="60">
        <v>1</v>
      </c>
      <c r="G70" s="128"/>
      <c r="H70" s="128"/>
      <c r="I70" s="128"/>
      <c r="J70" s="128"/>
      <c r="K70" s="60">
        <v>1</v>
      </c>
      <c r="L70" s="128"/>
      <c r="M70" s="128"/>
      <c r="N70" s="128"/>
      <c r="O70" s="128"/>
      <c r="P70" s="63"/>
      <c r="Q70" s="61" t="s">
        <v>51</v>
      </c>
      <c r="R70" s="36" t="s">
        <v>51</v>
      </c>
      <c r="S70" s="36" t="s">
        <v>51</v>
      </c>
      <c r="T70" s="36" t="s">
        <v>51</v>
      </c>
      <c r="U70" s="37" t="s">
        <v>51</v>
      </c>
    </row>
    <row r="71" spans="2:21" ht="27.6">
      <c r="B71" s="30" t="s">
        <v>119</v>
      </c>
      <c r="C71" s="31" t="s">
        <v>120</v>
      </c>
      <c r="D71" s="34" t="s">
        <v>121</v>
      </c>
      <c r="E71" s="60" t="s">
        <v>38</v>
      </c>
      <c r="F71" s="60">
        <v>1</v>
      </c>
      <c r="G71" s="128"/>
      <c r="H71" s="128"/>
      <c r="I71" s="128"/>
      <c r="J71" s="128"/>
      <c r="K71" s="60">
        <v>1</v>
      </c>
      <c r="L71" s="128"/>
      <c r="M71" s="128"/>
      <c r="N71" s="128"/>
      <c r="O71" s="128"/>
      <c r="P71" s="63"/>
      <c r="Q71" s="60">
        <v>1</v>
      </c>
      <c r="R71" s="128"/>
      <c r="S71" s="128"/>
      <c r="T71" s="128"/>
      <c r="U71" s="129"/>
    </row>
    <row r="72" spans="2:21" ht="27.6">
      <c r="B72" s="30" t="s">
        <v>122</v>
      </c>
      <c r="C72" s="31" t="s">
        <v>123</v>
      </c>
      <c r="D72" s="34" t="s">
        <v>124</v>
      </c>
      <c r="E72" s="60" t="s">
        <v>38</v>
      </c>
      <c r="F72" s="60">
        <v>1</v>
      </c>
      <c r="G72" s="128"/>
      <c r="H72" s="128"/>
      <c r="I72" s="128"/>
      <c r="J72" s="128"/>
      <c r="K72" s="60">
        <v>1</v>
      </c>
      <c r="L72" s="128"/>
      <c r="M72" s="128"/>
      <c r="N72" s="128"/>
      <c r="O72" s="128"/>
      <c r="P72" s="63"/>
      <c r="Q72" s="60">
        <v>1</v>
      </c>
      <c r="R72" s="128"/>
      <c r="S72" s="128"/>
      <c r="T72" s="128"/>
      <c r="U72" s="129"/>
    </row>
    <row r="73" spans="2:21" ht="27" customHeight="1">
      <c r="B73" s="30" t="s">
        <v>125</v>
      </c>
      <c r="C73" s="31" t="s">
        <v>126</v>
      </c>
      <c r="D73" s="34" t="s">
        <v>127</v>
      </c>
      <c r="E73" s="60" t="s">
        <v>38</v>
      </c>
      <c r="F73" s="60">
        <v>1</v>
      </c>
      <c r="G73" s="128"/>
      <c r="H73" s="128"/>
      <c r="I73" s="128"/>
      <c r="J73" s="128"/>
      <c r="K73" s="60">
        <v>1</v>
      </c>
      <c r="L73" s="128"/>
      <c r="M73" s="128"/>
      <c r="N73" s="128"/>
      <c r="O73" s="128"/>
      <c r="P73" s="63"/>
      <c r="Q73" s="60">
        <v>1</v>
      </c>
      <c r="R73" s="128"/>
      <c r="S73" s="128"/>
      <c r="T73" s="128"/>
      <c r="U73" s="129"/>
    </row>
    <row r="74" spans="2:21">
      <c r="B74" s="30" t="s">
        <v>128</v>
      </c>
      <c r="C74" s="146" t="s">
        <v>129</v>
      </c>
      <c r="D74" s="34" t="s">
        <v>130</v>
      </c>
      <c r="E74" s="60" t="s">
        <v>38</v>
      </c>
      <c r="F74" s="60">
        <v>1</v>
      </c>
      <c r="G74" s="128"/>
      <c r="H74" s="128"/>
      <c r="I74" s="128"/>
      <c r="J74" s="128"/>
      <c r="K74" s="60">
        <v>1</v>
      </c>
      <c r="L74" s="128"/>
      <c r="M74" s="128"/>
      <c r="N74" s="128"/>
      <c r="O74" s="128"/>
      <c r="P74" s="63"/>
      <c r="Q74" s="60">
        <v>1</v>
      </c>
      <c r="R74" s="128"/>
      <c r="S74" s="128"/>
      <c r="T74" s="128"/>
      <c r="U74" s="129"/>
    </row>
    <row r="75" spans="2:21">
      <c r="B75" s="30" t="s">
        <v>131</v>
      </c>
      <c r="C75" s="146"/>
      <c r="D75" s="34" t="s">
        <v>132</v>
      </c>
      <c r="E75" s="60" t="s">
        <v>38</v>
      </c>
      <c r="F75" s="60">
        <v>1</v>
      </c>
      <c r="G75" s="128"/>
      <c r="H75" s="128"/>
      <c r="I75" s="128"/>
      <c r="J75" s="128"/>
      <c r="K75" s="60">
        <v>1</v>
      </c>
      <c r="L75" s="128"/>
      <c r="M75" s="128"/>
      <c r="N75" s="128"/>
      <c r="O75" s="128"/>
      <c r="P75" s="63"/>
      <c r="Q75" s="60">
        <v>1</v>
      </c>
      <c r="R75" s="128"/>
      <c r="S75" s="128"/>
      <c r="T75" s="128"/>
      <c r="U75" s="129"/>
    </row>
    <row r="76" spans="2:21" ht="22.5" customHeight="1">
      <c r="B76" s="30" t="s">
        <v>133</v>
      </c>
      <c r="C76" s="65" t="s">
        <v>134</v>
      </c>
      <c r="D76" s="34" t="s">
        <v>135</v>
      </c>
      <c r="E76" s="60" t="s">
        <v>38</v>
      </c>
      <c r="F76" s="60">
        <v>1</v>
      </c>
      <c r="G76" s="36" t="s">
        <v>51</v>
      </c>
      <c r="H76" s="128"/>
      <c r="I76" s="128"/>
      <c r="J76" s="128"/>
      <c r="K76" s="60">
        <v>1</v>
      </c>
      <c r="L76" s="36" t="s">
        <v>51</v>
      </c>
      <c r="M76" s="128"/>
      <c r="N76" s="128"/>
      <c r="O76" s="128"/>
      <c r="P76" s="63"/>
      <c r="Q76" s="60">
        <v>1</v>
      </c>
      <c r="R76" s="36" t="s">
        <v>51</v>
      </c>
      <c r="S76" s="128"/>
      <c r="T76" s="128"/>
      <c r="U76" s="129"/>
    </row>
    <row r="77" spans="2:21" ht="27.6">
      <c r="B77" s="30" t="s">
        <v>136</v>
      </c>
      <c r="C77" s="31" t="s">
        <v>137</v>
      </c>
      <c r="D77" s="34" t="s">
        <v>138</v>
      </c>
      <c r="E77" s="60" t="s">
        <v>38</v>
      </c>
      <c r="F77" s="66">
        <v>1</v>
      </c>
      <c r="G77" s="36" t="s">
        <v>51</v>
      </c>
      <c r="H77" s="36" t="s">
        <v>51</v>
      </c>
      <c r="I77" s="36" t="s">
        <v>51</v>
      </c>
      <c r="J77" s="128"/>
      <c r="K77" s="62">
        <v>1</v>
      </c>
      <c r="L77" s="36" t="s">
        <v>51</v>
      </c>
      <c r="M77" s="36" t="s">
        <v>51</v>
      </c>
      <c r="N77" s="36" t="s">
        <v>51</v>
      </c>
      <c r="O77" s="128"/>
      <c r="P77" s="63"/>
      <c r="Q77" s="62">
        <v>1</v>
      </c>
      <c r="R77" s="36" t="s">
        <v>51</v>
      </c>
      <c r="S77" s="36" t="s">
        <v>51</v>
      </c>
      <c r="T77" s="36" t="s">
        <v>51</v>
      </c>
      <c r="U77" s="129"/>
    </row>
    <row r="78" spans="2:21" ht="31.5" customHeight="1">
      <c r="B78" s="30" t="s">
        <v>139</v>
      </c>
      <c r="C78" s="146" t="s">
        <v>140</v>
      </c>
      <c r="D78" s="31" t="s">
        <v>141</v>
      </c>
      <c r="E78" s="60" t="s">
        <v>38</v>
      </c>
      <c r="F78" s="60">
        <v>1</v>
      </c>
      <c r="G78" s="128"/>
      <c r="H78" s="128"/>
      <c r="I78" s="128"/>
      <c r="J78" s="128"/>
      <c r="K78" s="36" t="s">
        <v>51</v>
      </c>
      <c r="L78" s="36" t="s">
        <v>51</v>
      </c>
      <c r="M78" s="36" t="s">
        <v>51</v>
      </c>
      <c r="N78" s="36" t="s">
        <v>51</v>
      </c>
      <c r="O78" s="36" t="s">
        <v>51</v>
      </c>
      <c r="P78" s="38"/>
      <c r="Q78" s="61" t="s">
        <v>51</v>
      </c>
      <c r="R78" s="36" t="s">
        <v>51</v>
      </c>
      <c r="S78" s="36" t="s">
        <v>51</v>
      </c>
      <c r="T78" s="36" t="s">
        <v>51</v>
      </c>
      <c r="U78" s="37" t="s">
        <v>51</v>
      </c>
    </row>
    <row r="79" spans="2:21" ht="31.5" customHeight="1">
      <c r="B79" s="30" t="s">
        <v>142</v>
      </c>
      <c r="C79" s="146"/>
      <c r="D79" s="67" t="s">
        <v>143</v>
      </c>
      <c r="E79" s="60" t="s">
        <v>38</v>
      </c>
      <c r="F79" s="60">
        <v>1</v>
      </c>
      <c r="G79" s="128"/>
      <c r="H79" s="128"/>
      <c r="I79" s="128"/>
      <c r="J79" s="128"/>
      <c r="K79" s="60">
        <v>1</v>
      </c>
      <c r="L79" s="128"/>
      <c r="M79" s="128"/>
      <c r="N79" s="128"/>
      <c r="O79" s="128"/>
      <c r="P79" s="63"/>
      <c r="Q79" s="60">
        <v>1</v>
      </c>
      <c r="R79" s="128"/>
      <c r="S79" s="128"/>
      <c r="T79" s="128"/>
      <c r="U79" s="129"/>
    </row>
    <row r="80" spans="2:21" ht="27" customHeight="1">
      <c r="B80" s="30" t="s">
        <v>144</v>
      </c>
      <c r="C80" s="146" t="s">
        <v>145</v>
      </c>
      <c r="D80" s="31" t="s">
        <v>146</v>
      </c>
      <c r="E80" s="60" t="s">
        <v>38</v>
      </c>
      <c r="F80" s="60">
        <v>1</v>
      </c>
      <c r="G80" s="128"/>
      <c r="H80" s="128"/>
      <c r="I80" s="128"/>
      <c r="J80" s="128"/>
      <c r="K80" s="60">
        <v>1</v>
      </c>
      <c r="L80" s="128"/>
      <c r="M80" s="128"/>
      <c r="N80" s="128"/>
      <c r="O80" s="128"/>
      <c r="P80" s="29"/>
      <c r="Q80" s="60">
        <v>1</v>
      </c>
      <c r="R80" s="128"/>
      <c r="S80" s="128"/>
      <c r="T80" s="128"/>
      <c r="U80" s="129"/>
    </row>
    <row r="81" spans="2:21" ht="30.75" customHeight="1">
      <c r="B81" s="30" t="s">
        <v>147</v>
      </c>
      <c r="C81" s="146"/>
      <c r="D81" s="31" t="s">
        <v>148</v>
      </c>
      <c r="E81" s="60" t="s">
        <v>38</v>
      </c>
      <c r="F81" s="60">
        <v>1</v>
      </c>
      <c r="G81" s="128"/>
      <c r="H81" s="128"/>
      <c r="I81" s="128"/>
      <c r="J81" s="128"/>
      <c r="K81" s="60">
        <v>1</v>
      </c>
      <c r="L81" s="128"/>
      <c r="M81" s="128"/>
      <c r="N81" s="128"/>
      <c r="O81" s="128"/>
      <c r="P81" s="29"/>
      <c r="Q81" s="60">
        <v>1</v>
      </c>
      <c r="R81" s="128"/>
      <c r="S81" s="128"/>
      <c r="T81" s="128"/>
      <c r="U81" s="129"/>
    </row>
    <row r="82" spans="2:21" ht="23.25" customHeight="1">
      <c r="B82" s="30" t="s">
        <v>149</v>
      </c>
      <c r="C82" s="146"/>
      <c r="D82" s="31" t="s">
        <v>150</v>
      </c>
      <c r="E82" s="60" t="s">
        <v>38</v>
      </c>
      <c r="F82" s="60">
        <v>1</v>
      </c>
      <c r="G82" s="128"/>
      <c r="H82" s="128"/>
      <c r="I82" s="128"/>
      <c r="J82" s="128"/>
      <c r="K82" s="60">
        <v>1</v>
      </c>
      <c r="L82" s="128"/>
      <c r="M82" s="128"/>
      <c r="N82" s="128"/>
      <c r="O82" s="128"/>
      <c r="P82" s="29"/>
      <c r="Q82" s="60">
        <v>1</v>
      </c>
      <c r="R82" s="128"/>
      <c r="S82" s="128"/>
      <c r="T82" s="128"/>
      <c r="U82" s="129"/>
    </row>
    <row r="83" spans="2:21" ht="23.25" customHeight="1">
      <c r="B83" s="30" t="s">
        <v>151</v>
      </c>
      <c r="C83" s="31" t="s">
        <v>152</v>
      </c>
      <c r="D83" s="31" t="s">
        <v>153</v>
      </c>
      <c r="E83" s="60" t="s">
        <v>38</v>
      </c>
      <c r="F83" s="60">
        <v>1</v>
      </c>
      <c r="G83" s="128"/>
      <c r="H83" s="128"/>
      <c r="I83" s="128"/>
      <c r="J83" s="128"/>
      <c r="K83" s="60">
        <v>1</v>
      </c>
      <c r="L83" s="128"/>
      <c r="M83" s="128"/>
      <c r="N83" s="128"/>
      <c r="O83" s="128"/>
      <c r="P83" s="29"/>
      <c r="Q83" s="60">
        <v>1</v>
      </c>
      <c r="R83" s="128"/>
      <c r="S83" s="128"/>
      <c r="T83" s="128"/>
      <c r="U83" s="129"/>
    </row>
    <row r="84" spans="2:21" ht="23.25" customHeight="1">
      <c r="B84" s="30" t="s">
        <v>154</v>
      </c>
      <c r="C84" s="31" t="s">
        <v>155</v>
      </c>
      <c r="D84" s="31" t="s">
        <v>156</v>
      </c>
      <c r="E84" s="68" t="s">
        <v>38</v>
      </c>
      <c r="F84" s="68">
        <v>1</v>
      </c>
      <c r="G84" s="128"/>
      <c r="H84" s="131"/>
      <c r="I84" s="131"/>
      <c r="J84" s="132"/>
      <c r="K84" s="60">
        <v>1</v>
      </c>
      <c r="L84" s="131"/>
      <c r="M84" s="131"/>
      <c r="N84" s="128"/>
      <c r="O84" s="128"/>
      <c r="P84" s="69"/>
      <c r="Q84" s="60">
        <v>1</v>
      </c>
      <c r="R84" s="131"/>
      <c r="S84" s="131"/>
      <c r="T84" s="128"/>
      <c r="U84" s="136"/>
    </row>
    <row r="85" spans="2:21" ht="15" customHeight="1">
      <c r="B85" s="191" t="s">
        <v>157</v>
      </c>
      <c r="C85" s="192"/>
      <c r="D85" s="192"/>
      <c r="E85" s="192"/>
      <c r="F85" s="192"/>
      <c r="G85" s="70">
        <f t="shared" ref="G85:U85" si="1">SUM(G51:G83)</f>
        <v>0</v>
      </c>
      <c r="H85" s="70">
        <f t="shared" si="1"/>
        <v>0</v>
      </c>
      <c r="I85" s="70">
        <f t="shared" si="1"/>
        <v>0</v>
      </c>
      <c r="J85" s="70">
        <f t="shared" si="1"/>
        <v>0</v>
      </c>
      <c r="K85" s="71"/>
      <c r="L85" s="70">
        <f t="shared" si="1"/>
        <v>0</v>
      </c>
      <c r="M85" s="70">
        <f t="shared" si="1"/>
        <v>0</v>
      </c>
      <c r="N85" s="70">
        <f t="shared" si="1"/>
        <v>0</v>
      </c>
      <c r="O85" s="70">
        <f t="shared" si="1"/>
        <v>0</v>
      </c>
      <c r="P85" s="50"/>
      <c r="Q85" s="71"/>
      <c r="R85" s="70">
        <f t="shared" si="1"/>
        <v>0</v>
      </c>
      <c r="S85" s="70">
        <f t="shared" si="1"/>
        <v>0</v>
      </c>
      <c r="T85" s="70">
        <f t="shared" si="1"/>
        <v>0</v>
      </c>
      <c r="U85" s="72">
        <f t="shared" si="1"/>
        <v>0</v>
      </c>
    </row>
    <row r="86" spans="2:21">
      <c r="B86" s="187" t="s">
        <v>158</v>
      </c>
      <c r="C86" s="188"/>
      <c r="D86" s="188"/>
      <c r="E86" s="188"/>
      <c r="F86" s="133">
        <v>0</v>
      </c>
      <c r="G86" s="73">
        <f>G85*$F$86</f>
        <v>0</v>
      </c>
      <c r="H86" s="73">
        <f>H85*$F$86</f>
        <v>0</v>
      </c>
      <c r="I86" s="73">
        <f t="shared" ref="I86:J86" si="2">I85*$F$86</f>
        <v>0</v>
      </c>
      <c r="J86" s="73">
        <f t="shared" si="2"/>
        <v>0</v>
      </c>
      <c r="K86" s="133">
        <v>0</v>
      </c>
      <c r="L86" s="73">
        <f>L85*$K$86</f>
        <v>0</v>
      </c>
      <c r="M86" s="73">
        <f>M85*$K$86</f>
        <v>0</v>
      </c>
      <c r="N86" s="73">
        <f>N85*$K$86</f>
        <v>0</v>
      </c>
      <c r="O86" s="73">
        <f>O85*$K$86</f>
        <v>0</v>
      </c>
      <c r="P86" s="74"/>
      <c r="Q86" s="133">
        <v>0</v>
      </c>
      <c r="R86" s="73">
        <f>R85*$Q$86</f>
        <v>0</v>
      </c>
      <c r="S86" s="73">
        <f>S85*$Q$86</f>
        <v>0</v>
      </c>
      <c r="T86" s="73">
        <f>T85*$Q$86</f>
        <v>0</v>
      </c>
      <c r="U86" s="73">
        <f>U85*$Q$86</f>
        <v>0</v>
      </c>
    </row>
    <row r="87" spans="2:21">
      <c r="B87" s="187" t="s">
        <v>159</v>
      </c>
      <c r="C87" s="188"/>
      <c r="D87" s="188"/>
      <c r="E87" s="188"/>
      <c r="F87" s="133">
        <v>0</v>
      </c>
      <c r="G87" s="73">
        <f>+G85*$F$87</f>
        <v>0</v>
      </c>
      <c r="H87" s="73">
        <f>+H85*$F$87</f>
        <v>0</v>
      </c>
      <c r="I87" s="73">
        <f t="shared" ref="I87:J87" si="3">+I85*$F$87</f>
        <v>0</v>
      </c>
      <c r="J87" s="73">
        <f t="shared" si="3"/>
        <v>0</v>
      </c>
      <c r="K87" s="133">
        <v>0</v>
      </c>
      <c r="L87" s="73">
        <f>+L85*$K$87</f>
        <v>0</v>
      </c>
      <c r="M87" s="73">
        <f>+M85*$K$87</f>
        <v>0</v>
      </c>
      <c r="N87" s="73">
        <f>+N85*$K$87</f>
        <v>0</v>
      </c>
      <c r="O87" s="73">
        <f>+O85*$K$87</f>
        <v>0</v>
      </c>
      <c r="P87" s="74"/>
      <c r="Q87" s="133">
        <v>0</v>
      </c>
      <c r="R87" s="73">
        <f>+R85*$Q$87</f>
        <v>0</v>
      </c>
      <c r="S87" s="73">
        <f>+S85*$Q$87</f>
        <v>0</v>
      </c>
      <c r="T87" s="73">
        <f>+T85*$Q$87</f>
        <v>0</v>
      </c>
      <c r="U87" s="73">
        <f>+U85*$Q$87</f>
        <v>0</v>
      </c>
    </row>
    <row r="88" spans="2:21">
      <c r="B88" s="187" t="s">
        <v>160</v>
      </c>
      <c r="C88" s="188"/>
      <c r="D88" s="188"/>
      <c r="E88" s="188"/>
      <c r="F88" s="133">
        <v>0</v>
      </c>
      <c r="G88" s="73">
        <f>G85*$F$88</f>
        <v>0</v>
      </c>
      <c r="H88" s="73">
        <f>H85*$F$88</f>
        <v>0</v>
      </c>
      <c r="I88" s="73">
        <f t="shared" ref="I88:J88" si="4">I85*$F$88</f>
        <v>0</v>
      </c>
      <c r="J88" s="73">
        <f t="shared" si="4"/>
        <v>0</v>
      </c>
      <c r="K88" s="133">
        <v>0</v>
      </c>
      <c r="L88" s="73">
        <f>L85*$K$88</f>
        <v>0</v>
      </c>
      <c r="M88" s="73">
        <f>M85*$K$88</f>
        <v>0</v>
      </c>
      <c r="N88" s="73">
        <f>N85*$K$88</f>
        <v>0</v>
      </c>
      <c r="O88" s="73">
        <f>O85*$K$88</f>
        <v>0</v>
      </c>
      <c r="P88" s="74"/>
      <c r="Q88" s="133">
        <v>0</v>
      </c>
      <c r="R88" s="73">
        <f>R85*$Q$88</f>
        <v>0</v>
      </c>
      <c r="S88" s="73">
        <f>S85*$Q$88</f>
        <v>0</v>
      </c>
      <c r="T88" s="73">
        <f>T85*$Q$88</f>
        <v>0</v>
      </c>
      <c r="U88" s="73">
        <f>U85*$Q$88</f>
        <v>0</v>
      </c>
    </row>
    <row r="89" spans="2:21">
      <c r="B89" s="187" t="s">
        <v>161</v>
      </c>
      <c r="C89" s="188"/>
      <c r="D89" s="188"/>
      <c r="E89" s="188"/>
      <c r="F89" s="75">
        <v>0.19</v>
      </c>
      <c r="G89" s="73">
        <f>$F$89*G88</f>
        <v>0</v>
      </c>
      <c r="H89" s="73">
        <f>$F$89*H88</f>
        <v>0</v>
      </c>
      <c r="I89" s="73">
        <f>$F$89*I88</f>
        <v>0</v>
      </c>
      <c r="J89" s="73">
        <f>$F$89*J88</f>
        <v>0</v>
      </c>
      <c r="K89" s="75">
        <v>0.19</v>
      </c>
      <c r="L89" s="73">
        <f>+$K$89*L88</f>
        <v>0</v>
      </c>
      <c r="M89" s="73">
        <f>+$K$89*M88</f>
        <v>0</v>
      </c>
      <c r="N89" s="73">
        <f>+$K$89*N88</f>
        <v>0</v>
      </c>
      <c r="O89" s="73">
        <f>+$K$89*O88</f>
        <v>0</v>
      </c>
      <c r="P89" s="74"/>
      <c r="Q89" s="75">
        <v>0.19</v>
      </c>
      <c r="R89" s="73">
        <f>+$Q$89*R88</f>
        <v>0</v>
      </c>
      <c r="S89" s="73">
        <f>+$Q$89*S88</f>
        <v>0</v>
      </c>
      <c r="T89" s="73">
        <f>+$Q$89*T88</f>
        <v>0</v>
      </c>
      <c r="U89" s="73">
        <f>+$Q$89*U88</f>
        <v>0</v>
      </c>
    </row>
    <row r="90" spans="2:21" ht="14.45" thickBot="1">
      <c r="B90" s="189" t="s">
        <v>162</v>
      </c>
      <c r="C90" s="190"/>
      <c r="D90" s="190"/>
      <c r="E90" s="190"/>
      <c r="F90" s="190"/>
      <c r="G90" s="77">
        <f>SUM(G85:G89)</f>
        <v>0</v>
      </c>
      <c r="H90" s="77">
        <f>SUM(H85:H89)</f>
        <v>0</v>
      </c>
      <c r="I90" s="77">
        <f>SUM(I85:I89)</f>
        <v>0</v>
      </c>
      <c r="J90" s="77">
        <f>SUM(J85:J89)</f>
        <v>0</v>
      </c>
      <c r="K90" s="76"/>
      <c r="L90" s="77">
        <f>SUM(L85:L89)</f>
        <v>0</v>
      </c>
      <c r="M90" s="77">
        <f t="shared" ref="M90:O90" si="5">SUM(M85:M89)</f>
        <v>0</v>
      </c>
      <c r="N90" s="77">
        <f t="shared" si="5"/>
        <v>0</v>
      </c>
      <c r="O90" s="77">
        <f t="shared" si="5"/>
        <v>0</v>
      </c>
      <c r="P90" s="78"/>
      <c r="Q90" s="76"/>
      <c r="R90" s="77">
        <f>SUM(R85:R89)</f>
        <v>0</v>
      </c>
      <c r="S90" s="77">
        <f t="shared" ref="S90:U90" si="6">SUM(S85:S89)</f>
        <v>0</v>
      </c>
      <c r="T90" s="77">
        <f t="shared" si="6"/>
        <v>0</v>
      </c>
      <c r="U90" s="79">
        <f t="shared" si="6"/>
        <v>0</v>
      </c>
    </row>
    <row r="91" spans="2:21">
      <c r="B91" s="80"/>
      <c r="C91" s="9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</row>
    <row r="92" spans="2:21" ht="14.45" thickBot="1">
      <c r="B92" s="8"/>
      <c r="C92" s="9"/>
      <c r="D92" s="8"/>
      <c r="E92" s="8"/>
      <c r="F92" s="81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</row>
    <row r="93" spans="2:21" ht="15.6" customHeight="1">
      <c r="B93" s="165" t="s">
        <v>163</v>
      </c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67"/>
    </row>
    <row r="94" spans="2:21" ht="14.45" customHeight="1">
      <c r="B94" s="182" t="s">
        <v>164</v>
      </c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83"/>
      <c r="Q94" s="183"/>
      <c r="R94" s="183"/>
      <c r="S94" s="183"/>
      <c r="T94" s="183"/>
      <c r="U94" s="184"/>
    </row>
    <row r="95" spans="2:21" ht="7.9" customHeight="1" thickBot="1">
      <c r="B95" s="15"/>
      <c r="C95" s="8"/>
      <c r="D95" s="8"/>
      <c r="E95" s="8"/>
      <c r="F95" s="8"/>
      <c r="G95" s="8"/>
      <c r="H95" s="8"/>
      <c r="I95" s="8"/>
      <c r="J95" s="8"/>
      <c r="K95" s="8"/>
      <c r="L95" s="14"/>
      <c r="M95" s="14"/>
      <c r="N95" s="14"/>
      <c r="O95" s="14"/>
      <c r="Q95" s="14"/>
      <c r="R95" s="14"/>
      <c r="S95" s="14"/>
      <c r="T95" s="14"/>
      <c r="U95" s="124"/>
    </row>
    <row r="96" spans="2:21" ht="15" customHeight="1" thickBot="1">
      <c r="B96" s="15"/>
      <c r="C96" s="8"/>
      <c r="D96" s="8"/>
      <c r="E96" s="8"/>
      <c r="F96" s="169" t="s">
        <v>25</v>
      </c>
      <c r="G96" s="170"/>
      <c r="H96" s="170"/>
      <c r="I96" s="170"/>
      <c r="J96" s="170"/>
      <c r="K96" s="170"/>
      <c r="L96" s="170"/>
      <c r="M96" s="170"/>
      <c r="N96" s="170"/>
      <c r="O96" s="171"/>
      <c r="P96" s="8"/>
      <c r="Q96" s="172" t="s">
        <v>26</v>
      </c>
      <c r="R96" s="172"/>
      <c r="S96" s="172"/>
      <c r="T96" s="172"/>
      <c r="U96" s="173"/>
    </row>
    <row r="97" spans="2:21" ht="14.45" customHeight="1">
      <c r="B97" s="174" t="s">
        <v>27</v>
      </c>
      <c r="C97" s="175"/>
      <c r="D97" s="175"/>
      <c r="E97" s="176"/>
      <c r="F97" s="177" t="s">
        <v>28</v>
      </c>
      <c r="G97" s="178"/>
      <c r="H97" s="178"/>
      <c r="I97" s="178"/>
      <c r="J97" s="179"/>
      <c r="K97" s="177" t="s">
        <v>29</v>
      </c>
      <c r="L97" s="178"/>
      <c r="M97" s="178"/>
      <c r="N97" s="178"/>
      <c r="O97" s="179"/>
      <c r="P97" s="17"/>
      <c r="Q97" s="180" t="s">
        <v>29</v>
      </c>
      <c r="R97" s="180"/>
      <c r="S97" s="180"/>
      <c r="T97" s="180"/>
      <c r="U97" s="181"/>
    </row>
    <row r="98" spans="2:21" ht="27.6">
      <c r="B98" s="21" t="s">
        <v>30</v>
      </c>
      <c r="C98" s="6" t="s">
        <v>31</v>
      </c>
      <c r="D98" s="6" t="s">
        <v>32</v>
      </c>
      <c r="E98" s="82" t="s">
        <v>33</v>
      </c>
      <c r="F98" s="147" t="s">
        <v>34</v>
      </c>
      <c r="G98" s="6" t="s">
        <v>35</v>
      </c>
      <c r="H98" s="6" t="s">
        <v>35</v>
      </c>
      <c r="I98" s="6" t="s">
        <v>35</v>
      </c>
      <c r="J98" s="7" t="s">
        <v>35</v>
      </c>
      <c r="K98" s="147" t="s">
        <v>34</v>
      </c>
      <c r="L98" s="6" t="s">
        <v>35</v>
      </c>
      <c r="M98" s="6" t="s">
        <v>35</v>
      </c>
      <c r="N98" s="6" t="s">
        <v>35</v>
      </c>
      <c r="O98" s="7" t="s">
        <v>35</v>
      </c>
      <c r="P98" s="8"/>
      <c r="Q98" s="168" t="s">
        <v>34</v>
      </c>
      <c r="R98" s="6" t="s">
        <v>35</v>
      </c>
      <c r="S98" s="6" t="s">
        <v>35</v>
      </c>
      <c r="T98" s="6" t="s">
        <v>35</v>
      </c>
      <c r="U98" s="7" t="s">
        <v>35</v>
      </c>
    </row>
    <row r="99" spans="2:21">
      <c r="B99" s="83" t="s">
        <v>165</v>
      </c>
      <c r="C99" s="144" t="s">
        <v>166</v>
      </c>
      <c r="D99" s="144"/>
      <c r="E99" s="84"/>
      <c r="F99" s="148"/>
      <c r="G99" s="56" t="s">
        <v>39</v>
      </c>
      <c r="H99" s="56" t="s">
        <v>40</v>
      </c>
      <c r="I99" s="56" t="s">
        <v>41</v>
      </c>
      <c r="J99" s="57" t="s">
        <v>42</v>
      </c>
      <c r="K99" s="148"/>
      <c r="L99" s="56" t="s">
        <v>39</v>
      </c>
      <c r="M99" s="56" t="s">
        <v>40</v>
      </c>
      <c r="N99" s="56" t="s">
        <v>41</v>
      </c>
      <c r="O99" s="57" t="s">
        <v>42</v>
      </c>
      <c r="P99" s="8"/>
      <c r="Q99" s="168"/>
      <c r="R99" s="12" t="s">
        <v>39</v>
      </c>
      <c r="S99" s="12" t="s">
        <v>40</v>
      </c>
      <c r="T99" s="12" t="s">
        <v>41</v>
      </c>
      <c r="U99" s="24" t="s">
        <v>42</v>
      </c>
    </row>
    <row r="100" spans="2:21">
      <c r="B100" s="30" t="s">
        <v>167</v>
      </c>
      <c r="C100" s="145" t="s">
        <v>168</v>
      </c>
      <c r="D100" s="145"/>
      <c r="E100" s="85" t="s">
        <v>38</v>
      </c>
      <c r="F100" s="28">
        <v>1</v>
      </c>
      <c r="G100" s="137"/>
      <c r="H100" s="137"/>
      <c r="I100" s="137"/>
      <c r="J100" s="138"/>
      <c r="K100" s="28">
        <v>1</v>
      </c>
      <c r="L100" s="137"/>
      <c r="M100" s="137"/>
      <c r="N100" s="137"/>
      <c r="O100" s="138"/>
      <c r="P100" s="86"/>
      <c r="Q100" s="60">
        <v>1</v>
      </c>
      <c r="R100" s="137"/>
      <c r="S100" s="137"/>
      <c r="T100" s="137"/>
      <c r="U100" s="138"/>
    </row>
    <row r="101" spans="2:21">
      <c r="B101" s="30" t="s">
        <v>169</v>
      </c>
      <c r="C101" s="146" t="s">
        <v>170</v>
      </c>
      <c r="D101" s="146"/>
      <c r="E101" s="85" t="s">
        <v>38</v>
      </c>
      <c r="F101" s="28">
        <v>1</v>
      </c>
      <c r="G101" s="137"/>
      <c r="H101" s="137"/>
      <c r="I101" s="137"/>
      <c r="J101" s="138"/>
      <c r="K101" s="28">
        <v>1</v>
      </c>
      <c r="L101" s="137"/>
      <c r="M101" s="137"/>
      <c r="N101" s="137"/>
      <c r="O101" s="138"/>
      <c r="P101" s="86"/>
      <c r="Q101" s="60">
        <v>1</v>
      </c>
      <c r="R101" s="137"/>
      <c r="S101" s="137"/>
      <c r="T101" s="137"/>
      <c r="U101" s="138"/>
    </row>
    <row r="102" spans="2:21">
      <c r="B102" s="30" t="s">
        <v>171</v>
      </c>
      <c r="C102" s="146" t="s">
        <v>172</v>
      </c>
      <c r="D102" s="146"/>
      <c r="E102" s="85" t="s">
        <v>38</v>
      </c>
      <c r="F102" s="28">
        <v>1</v>
      </c>
      <c r="G102" s="139"/>
      <c r="H102" s="139"/>
      <c r="I102" s="139"/>
      <c r="J102" s="140"/>
      <c r="K102" s="28">
        <v>1</v>
      </c>
      <c r="L102" s="139"/>
      <c r="M102" s="139"/>
      <c r="N102" s="139"/>
      <c r="O102" s="140"/>
      <c r="P102" s="87"/>
      <c r="Q102" s="60">
        <v>1</v>
      </c>
      <c r="R102" s="139"/>
      <c r="S102" s="139"/>
      <c r="T102" s="139"/>
      <c r="U102" s="140"/>
    </row>
    <row r="103" spans="2:21" ht="14.45" customHeight="1" thickBot="1">
      <c r="B103" s="163" t="s">
        <v>173</v>
      </c>
      <c r="C103" s="164"/>
      <c r="D103" s="164"/>
      <c r="E103" s="164"/>
      <c r="F103" s="88"/>
      <c r="G103" s="89">
        <f>SUM(G100:G102)</f>
        <v>0</v>
      </c>
      <c r="H103" s="89">
        <f t="shared" ref="H103:J103" si="7">SUM(H100:H102)</f>
        <v>0</v>
      </c>
      <c r="I103" s="89">
        <f t="shared" si="7"/>
        <v>0</v>
      </c>
      <c r="J103" s="90">
        <f t="shared" si="7"/>
        <v>0</v>
      </c>
      <c r="K103" s="91"/>
      <c r="L103" s="89">
        <f>SUM(L100:L102)</f>
        <v>0</v>
      </c>
      <c r="M103" s="89">
        <f t="shared" ref="M103:O103" si="8">SUM(M100:M102)</f>
        <v>0</v>
      </c>
      <c r="N103" s="89">
        <f t="shared" si="8"/>
        <v>0</v>
      </c>
      <c r="O103" s="90">
        <f t="shared" si="8"/>
        <v>0</v>
      </c>
      <c r="P103" s="92"/>
      <c r="Q103" s="93"/>
      <c r="R103" s="89">
        <f>SUM(R100:R102)</f>
        <v>0</v>
      </c>
      <c r="S103" s="89">
        <f t="shared" ref="S103:U103" si="9">SUM(S100:S102)</f>
        <v>0</v>
      </c>
      <c r="T103" s="89">
        <f t="shared" si="9"/>
        <v>0</v>
      </c>
      <c r="U103" s="90">
        <f t="shared" si="9"/>
        <v>0</v>
      </c>
    </row>
    <row r="104" spans="2:21" ht="14.45" customHeight="1">
      <c r="B104" s="94"/>
      <c r="C104" s="94"/>
      <c r="D104" s="94"/>
      <c r="E104" s="94"/>
      <c r="F104" s="94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</row>
    <row r="105" spans="2:21" ht="14.45" customHeight="1">
      <c r="B105" s="94"/>
      <c r="C105" s="94"/>
      <c r="D105" s="94"/>
      <c r="E105" s="94"/>
      <c r="F105" s="94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</row>
    <row r="106" spans="2:21" ht="14.45" thickBot="1">
      <c r="B106" s="14"/>
      <c r="C106" s="12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Q106" s="14"/>
      <c r="R106" s="14"/>
      <c r="S106" s="14"/>
      <c r="T106" s="14"/>
      <c r="U106" s="14"/>
    </row>
    <row r="107" spans="2:21" ht="15.6" customHeight="1" thickBot="1">
      <c r="B107" s="149" t="s">
        <v>174</v>
      </c>
      <c r="C107" s="150"/>
      <c r="D107" s="150"/>
      <c r="E107" s="150"/>
      <c r="F107" s="150"/>
      <c r="G107" s="229" t="s">
        <v>175</v>
      </c>
      <c r="H107" s="230"/>
      <c r="I107" s="230"/>
      <c r="J107" s="231"/>
      <c r="K107" s="95"/>
      <c r="L107" s="229" t="s">
        <v>176</v>
      </c>
      <c r="M107" s="230"/>
      <c r="N107" s="230"/>
      <c r="O107" s="231"/>
      <c r="P107" s="95"/>
      <c r="Q107" s="95"/>
      <c r="R107" s="229" t="s">
        <v>177</v>
      </c>
      <c r="S107" s="230"/>
      <c r="T107" s="230"/>
      <c r="U107" s="231"/>
    </row>
    <row r="108" spans="2:21" ht="15.6" customHeight="1">
      <c r="B108" s="151"/>
      <c r="C108" s="152"/>
      <c r="D108" s="152"/>
      <c r="E108" s="152"/>
      <c r="F108" s="152"/>
      <c r="G108" s="96" t="s">
        <v>178</v>
      </c>
      <c r="H108" s="96" t="s">
        <v>178</v>
      </c>
      <c r="I108" s="96" t="s">
        <v>178</v>
      </c>
      <c r="J108" s="96" t="s">
        <v>178</v>
      </c>
      <c r="K108" s="95"/>
      <c r="L108" s="96" t="s">
        <v>178</v>
      </c>
      <c r="M108" s="96" t="s">
        <v>178</v>
      </c>
      <c r="N108" s="96" t="s">
        <v>178</v>
      </c>
      <c r="O108" s="96" t="s">
        <v>178</v>
      </c>
      <c r="P108" s="95"/>
      <c r="Q108" s="95"/>
      <c r="R108" s="96" t="s">
        <v>178</v>
      </c>
      <c r="S108" s="96" t="s">
        <v>178</v>
      </c>
      <c r="T108" s="96" t="s">
        <v>178</v>
      </c>
      <c r="U108" s="96" t="s">
        <v>178</v>
      </c>
    </row>
    <row r="109" spans="2:21" ht="15.6" customHeight="1" thickBot="1">
      <c r="B109" s="153"/>
      <c r="C109" s="154"/>
      <c r="D109" s="154"/>
      <c r="E109" s="154"/>
      <c r="F109" s="154"/>
      <c r="G109" s="97" t="s">
        <v>39</v>
      </c>
      <c r="H109" s="97" t="s">
        <v>40</v>
      </c>
      <c r="I109" s="97" t="s">
        <v>41</v>
      </c>
      <c r="J109" s="97" t="s">
        <v>42</v>
      </c>
      <c r="K109" s="8"/>
      <c r="L109" s="97" t="s">
        <v>39</v>
      </c>
      <c r="M109" s="97" t="s">
        <v>40</v>
      </c>
      <c r="N109" s="97" t="s">
        <v>41</v>
      </c>
      <c r="O109" s="97" t="s">
        <v>42</v>
      </c>
      <c r="P109" s="8"/>
      <c r="Q109" s="8"/>
      <c r="R109" s="97" t="s">
        <v>39</v>
      </c>
      <c r="S109" s="97" t="s">
        <v>40</v>
      </c>
      <c r="T109" s="97" t="s">
        <v>41</v>
      </c>
      <c r="U109" s="97" t="s">
        <v>42</v>
      </c>
    </row>
    <row r="110" spans="2:21" ht="15" customHeight="1">
      <c r="B110" s="155" t="str">
        <f>+C29</f>
        <v xml:space="preserve">Componente 1. Replanteo, Factibilidad e Ingenieria de  Detalle </v>
      </c>
      <c r="C110" s="156"/>
      <c r="D110" s="156"/>
      <c r="E110" s="156"/>
      <c r="F110" s="157"/>
      <c r="G110" s="98">
        <f t="shared" ref="G110:T110" si="10">+G41</f>
        <v>0</v>
      </c>
      <c r="H110" s="98">
        <f t="shared" si="10"/>
        <v>0</v>
      </c>
      <c r="I110" s="98">
        <f t="shared" si="10"/>
        <v>0</v>
      </c>
      <c r="J110" s="99">
        <f t="shared" si="10"/>
        <v>0</v>
      </c>
      <c r="K110" s="100"/>
      <c r="L110" s="101">
        <f t="shared" si="10"/>
        <v>0</v>
      </c>
      <c r="M110" s="98">
        <f t="shared" si="10"/>
        <v>0</v>
      </c>
      <c r="N110" s="98">
        <f t="shared" si="10"/>
        <v>0</v>
      </c>
      <c r="O110" s="99">
        <f t="shared" si="10"/>
        <v>0</v>
      </c>
      <c r="P110" s="100"/>
      <c r="Q110" s="100"/>
      <c r="R110" s="102">
        <f t="shared" si="10"/>
        <v>0</v>
      </c>
      <c r="S110" s="103">
        <f t="shared" si="10"/>
        <v>0</v>
      </c>
      <c r="T110" s="103">
        <f t="shared" si="10"/>
        <v>0</v>
      </c>
      <c r="U110" s="104">
        <f>+U41</f>
        <v>0</v>
      </c>
    </row>
    <row r="111" spans="2:21">
      <c r="B111" s="158" t="str">
        <f>+C50</f>
        <v>Componente 2. Obras civil, Suministro, transporte, instalación y/o construcción y puesta en marcha de las SSFV.</v>
      </c>
      <c r="C111" s="146"/>
      <c r="D111" s="146"/>
      <c r="E111" s="146"/>
      <c r="F111" s="159"/>
      <c r="G111" s="105">
        <f t="shared" ref="G111:T111" si="11">+G90</f>
        <v>0</v>
      </c>
      <c r="H111" s="105">
        <f t="shared" si="11"/>
        <v>0</v>
      </c>
      <c r="I111" s="105">
        <f t="shared" si="11"/>
        <v>0</v>
      </c>
      <c r="J111" s="106">
        <f t="shared" si="11"/>
        <v>0</v>
      </c>
      <c r="K111" s="100"/>
      <c r="L111" s="107">
        <f t="shared" si="11"/>
        <v>0</v>
      </c>
      <c r="M111" s="105">
        <f t="shared" si="11"/>
        <v>0</v>
      </c>
      <c r="N111" s="105">
        <f t="shared" si="11"/>
        <v>0</v>
      </c>
      <c r="O111" s="106">
        <f t="shared" si="11"/>
        <v>0</v>
      </c>
      <c r="P111" s="100"/>
      <c r="Q111" s="100"/>
      <c r="R111" s="108">
        <f t="shared" si="11"/>
        <v>0</v>
      </c>
      <c r="S111" s="109">
        <f t="shared" si="11"/>
        <v>0</v>
      </c>
      <c r="T111" s="109">
        <f t="shared" si="11"/>
        <v>0</v>
      </c>
      <c r="U111" s="110">
        <f>+U90</f>
        <v>0</v>
      </c>
    </row>
    <row r="112" spans="2:21" ht="14.45" thickBot="1">
      <c r="B112" s="160" t="str">
        <f>+C99</f>
        <v>Componente 3. Administración, Operación,  Mantenimiento y Monitoreo SSFV.</v>
      </c>
      <c r="C112" s="161"/>
      <c r="D112" s="161"/>
      <c r="E112" s="161"/>
      <c r="F112" s="162"/>
      <c r="G112" s="111">
        <f t="shared" ref="G112:T112" si="12">+G103</f>
        <v>0</v>
      </c>
      <c r="H112" s="111">
        <f t="shared" si="12"/>
        <v>0</v>
      </c>
      <c r="I112" s="111">
        <f t="shared" si="12"/>
        <v>0</v>
      </c>
      <c r="J112" s="112">
        <f t="shared" si="12"/>
        <v>0</v>
      </c>
      <c r="K112" s="100"/>
      <c r="L112" s="113">
        <f t="shared" si="12"/>
        <v>0</v>
      </c>
      <c r="M112" s="111">
        <f t="shared" si="12"/>
        <v>0</v>
      </c>
      <c r="N112" s="111">
        <f t="shared" si="12"/>
        <v>0</v>
      </c>
      <c r="O112" s="112">
        <f t="shared" si="12"/>
        <v>0</v>
      </c>
      <c r="P112" s="100"/>
      <c r="Q112" s="100"/>
      <c r="R112" s="114">
        <f t="shared" si="12"/>
        <v>0</v>
      </c>
      <c r="S112" s="115">
        <f t="shared" si="12"/>
        <v>0</v>
      </c>
      <c r="T112" s="115">
        <f t="shared" si="12"/>
        <v>0</v>
      </c>
      <c r="U112" s="116">
        <f>+U103</f>
        <v>0</v>
      </c>
    </row>
    <row r="113" spans="2:21" ht="14.45" thickBot="1">
      <c r="B113" s="8"/>
      <c r="C113" s="8"/>
      <c r="D113" s="8"/>
      <c r="E113" s="8"/>
      <c r="F113" s="81"/>
      <c r="G113" s="117"/>
      <c r="H113" s="117"/>
      <c r="I113" s="117"/>
      <c r="J113" s="117"/>
      <c r="K113" s="81"/>
      <c r="L113" s="117"/>
      <c r="M113" s="117"/>
      <c r="N113" s="117"/>
      <c r="O113" s="117"/>
      <c r="P113" s="81"/>
      <c r="Q113" s="81"/>
      <c r="R113" s="117"/>
      <c r="S113" s="117"/>
      <c r="T113" s="117"/>
      <c r="U113" s="117"/>
    </row>
    <row r="114" spans="2:21" ht="14.45" thickBot="1">
      <c r="B114" s="141" t="s">
        <v>179</v>
      </c>
      <c r="C114" s="142"/>
      <c r="D114" s="142"/>
      <c r="E114" s="142"/>
      <c r="F114" s="143"/>
      <c r="G114" s="118">
        <f>+G110+G111+G112</f>
        <v>0</v>
      </c>
      <c r="H114" s="118">
        <f t="shared" ref="H114:U114" si="13">+H110+H111+H112</f>
        <v>0</v>
      </c>
      <c r="I114" s="118">
        <f t="shared" si="13"/>
        <v>0</v>
      </c>
      <c r="J114" s="118">
        <f t="shared" si="13"/>
        <v>0</v>
      </c>
      <c r="K114" s="119"/>
      <c r="L114" s="118">
        <f>+L110+L111+L112</f>
        <v>0</v>
      </c>
      <c r="M114" s="118">
        <f>+M110+M111+M112</f>
        <v>0</v>
      </c>
      <c r="N114" s="118">
        <f>+N110+N111+N112</f>
        <v>0</v>
      </c>
      <c r="O114" s="118">
        <f>+O110+O111+O112</f>
        <v>0</v>
      </c>
      <c r="P114" s="119"/>
      <c r="Q114" s="119"/>
      <c r="R114" s="120">
        <f t="shared" si="13"/>
        <v>0</v>
      </c>
      <c r="S114" s="121">
        <f t="shared" si="13"/>
        <v>0</v>
      </c>
      <c r="T114" s="121">
        <f t="shared" si="13"/>
        <v>0</v>
      </c>
      <c r="U114" s="122">
        <f t="shared" si="13"/>
        <v>0</v>
      </c>
    </row>
    <row r="115" spans="2:21">
      <c r="B115" s="14"/>
      <c r="C115" s="125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Q115" s="14"/>
      <c r="R115" s="14"/>
      <c r="S115" s="14"/>
      <c r="T115" s="14"/>
      <c r="U115" s="14"/>
    </row>
    <row r="116" spans="2:21">
      <c r="B116" s="14"/>
      <c r="C116" s="125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Q116" s="14"/>
      <c r="R116" s="14"/>
      <c r="S116" s="14"/>
      <c r="T116" s="14"/>
      <c r="U116" s="14"/>
    </row>
    <row r="117" spans="2:21">
      <c r="B117" s="14"/>
      <c r="C117" s="125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Q117" s="14"/>
      <c r="R117" s="14"/>
      <c r="S117" s="14"/>
      <c r="T117" s="14"/>
      <c r="U117" s="14"/>
    </row>
    <row r="118" spans="2:21">
      <c r="B118" s="14"/>
      <c r="C118" s="125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Q118" s="14"/>
      <c r="R118" s="14"/>
      <c r="S118" s="14"/>
      <c r="T118" s="14"/>
      <c r="U118" s="14"/>
    </row>
    <row r="119" spans="2:21">
      <c r="B119" s="14"/>
      <c r="C119" s="12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Q119" s="14"/>
      <c r="R119" s="14"/>
      <c r="S119" s="14"/>
      <c r="T119" s="14"/>
      <c r="U119" s="14"/>
    </row>
    <row r="120" spans="2:21">
      <c r="B120" s="14"/>
      <c r="C120" s="125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Q120" s="14"/>
      <c r="R120" s="14"/>
      <c r="S120" s="14"/>
      <c r="T120" s="14"/>
      <c r="U120" s="14"/>
    </row>
    <row r="121" spans="2:21">
      <c r="B121" s="14"/>
      <c r="C121" s="125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Q121" s="14"/>
      <c r="R121" s="14"/>
      <c r="S121" s="14"/>
      <c r="T121" s="14"/>
      <c r="U121" s="14"/>
    </row>
    <row r="122" spans="2:21">
      <c r="B122" s="14"/>
      <c r="C122" s="12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Q122" s="14"/>
      <c r="R122" s="14"/>
      <c r="S122" s="14"/>
      <c r="T122" s="14"/>
      <c r="U122" s="14"/>
    </row>
    <row r="123" spans="2:21">
      <c r="B123" s="14"/>
      <c r="C123" s="12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Q123" s="14"/>
      <c r="R123" s="14"/>
      <c r="S123" s="14"/>
      <c r="T123" s="14"/>
      <c r="U123" s="14"/>
    </row>
    <row r="124" spans="2:21">
      <c r="B124" s="14"/>
      <c r="C124" s="12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Q124" s="14"/>
      <c r="R124" s="14"/>
      <c r="S124" s="14"/>
      <c r="T124" s="14"/>
      <c r="U124" s="14"/>
    </row>
    <row r="125" spans="2:21">
      <c r="B125" s="14"/>
      <c r="C125" s="125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Q125" s="14"/>
      <c r="R125" s="14"/>
      <c r="S125" s="14"/>
      <c r="T125" s="14"/>
      <c r="U125" s="14"/>
    </row>
    <row r="126" spans="2:21">
      <c r="B126" s="14"/>
      <c r="C126" s="12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Q126" s="14"/>
      <c r="R126" s="14"/>
      <c r="S126" s="14"/>
      <c r="T126" s="14"/>
      <c r="U126" s="14"/>
    </row>
    <row r="127" spans="2:21">
      <c r="B127" s="14"/>
      <c r="C127" s="12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Q127" s="14"/>
      <c r="R127" s="14"/>
      <c r="S127" s="14"/>
      <c r="T127" s="14"/>
      <c r="U127" s="14"/>
    </row>
    <row r="128" spans="2:21">
      <c r="B128" s="14"/>
      <c r="C128" s="125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Q128" s="14"/>
      <c r="R128" s="14"/>
      <c r="S128" s="14"/>
      <c r="T128" s="14"/>
      <c r="U128" s="14"/>
    </row>
    <row r="129" spans="3:3" s="14" customFormat="1">
      <c r="C129" s="125"/>
    </row>
    <row r="130" spans="3:3" s="14" customFormat="1">
      <c r="C130" s="125"/>
    </row>
    <row r="131" spans="3:3" s="14" customFormat="1">
      <c r="C131" s="125"/>
    </row>
    <row r="132" spans="3:3" s="14" customFormat="1">
      <c r="C132" s="125"/>
    </row>
    <row r="133" spans="3:3" s="14" customFormat="1">
      <c r="C133" s="125"/>
    </row>
    <row r="134" spans="3:3" s="14" customFormat="1">
      <c r="C134" s="125"/>
    </row>
    <row r="135" spans="3:3" s="14" customFormat="1">
      <c r="C135" s="125"/>
    </row>
    <row r="136" spans="3:3" s="14" customFormat="1">
      <c r="C136" s="125"/>
    </row>
    <row r="137" spans="3:3" s="14" customFormat="1">
      <c r="C137" s="125"/>
    </row>
    <row r="138" spans="3:3" s="14" customFormat="1">
      <c r="C138" s="125"/>
    </row>
    <row r="139" spans="3:3" s="14" customFormat="1">
      <c r="C139" s="125"/>
    </row>
    <row r="140" spans="3:3" s="14" customFormat="1">
      <c r="C140" s="125"/>
    </row>
    <row r="141" spans="3:3" s="14" customFormat="1">
      <c r="C141" s="125"/>
    </row>
    <row r="142" spans="3:3" s="14" customFormat="1">
      <c r="C142" s="125"/>
    </row>
    <row r="143" spans="3:3" s="14" customFormat="1">
      <c r="C143" s="125"/>
    </row>
    <row r="144" spans="3:3" s="14" customFormat="1">
      <c r="C144" s="125"/>
    </row>
    <row r="145" spans="3:3" s="14" customFormat="1">
      <c r="C145" s="125"/>
    </row>
    <row r="146" spans="3:3" s="14" customFormat="1">
      <c r="C146" s="125"/>
    </row>
    <row r="147" spans="3:3" s="14" customFormat="1">
      <c r="C147" s="125"/>
    </row>
    <row r="148" spans="3:3" s="14" customFormat="1">
      <c r="C148" s="125"/>
    </row>
    <row r="149" spans="3:3" s="14" customFormat="1">
      <c r="C149" s="125"/>
    </row>
    <row r="150" spans="3:3" s="14" customFormat="1">
      <c r="C150" s="125"/>
    </row>
    <row r="151" spans="3:3" s="14" customFormat="1">
      <c r="C151" s="125"/>
    </row>
    <row r="152" spans="3:3" s="14" customFormat="1">
      <c r="C152" s="125"/>
    </row>
    <row r="153" spans="3:3" s="14" customFormat="1">
      <c r="C153" s="125"/>
    </row>
    <row r="154" spans="3:3" s="14" customFormat="1">
      <c r="C154" s="125"/>
    </row>
    <row r="155" spans="3:3" s="14" customFormat="1">
      <c r="C155" s="125"/>
    </row>
    <row r="156" spans="3:3" s="14" customFormat="1">
      <c r="C156" s="125"/>
    </row>
    <row r="157" spans="3:3" s="14" customFormat="1">
      <c r="C157" s="125"/>
    </row>
    <row r="158" spans="3:3" s="14" customFormat="1">
      <c r="C158" s="125"/>
    </row>
    <row r="159" spans="3:3" s="14" customFormat="1">
      <c r="C159" s="125"/>
    </row>
    <row r="160" spans="3:3" s="14" customFormat="1">
      <c r="C160" s="125"/>
    </row>
    <row r="161" spans="3:3" s="14" customFormat="1">
      <c r="C161" s="125"/>
    </row>
    <row r="162" spans="3:3" s="14" customFormat="1">
      <c r="C162" s="125"/>
    </row>
    <row r="163" spans="3:3" s="14" customFormat="1">
      <c r="C163" s="125"/>
    </row>
    <row r="164" spans="3:3" s="14" customFormat="1">
      <c r="C164" s="125"/>
    </row>
    <row r="165" spans="3:3" s="14" customFormat="1">
      <c r="C165" s="125"/>
    </row>
    <row r="166" spans="3:3" s="14" customFormat="1">
      <c r="C166" s="125"/>
    </row>
    <row r="167" spans="3:3" s="14" customFormat="1">
      <c r="C167" s="125"/>
    </row>
    <row r="168" spans="3:3" s="14" customFormat="1">
      <c r="C168" s="125"/>
    </row>
    <row r="169" spans="3:3" s="14" customFormat="1">
      <c r="C169" s="125"/>
    </row>
    <row r="170" spans="3:3" s="14" customFormat="1">
      <c r="C170" s="125"/>
    </row>
    <row r="171" spans="3:3" s="14" customFormat="1">
      <c r="C171" s="125"/>
    </row>
    <row r="172" spans="3:3" s="14" customFormat="1">
      <c r="C172" s="125"/>
    </row>
    <row r="173" spans="3:3" s="14" customFormat="1">
      <c r="C173" s="125"/>
    </row>
    <row r="174" spans="3:3" s="14" customFormat="1">
      <c r="C174" s="125"/>
    </row>
    <row r="175" spans="3:3" s="14" customFormat="1">
      <c r="C175" s="125"/>
    </row>
    <row r="176" spans="3:3" s="14" customFormat="1">
      <c r="C176" s="125"/>
    </row>
    <row r="177" spans="3:3" s="14" customFormat="1">
      <c r="C177" s="125"/>
    </row>
    <row r="178" spans="3:3" s="14" customFormat="1">
      <c r="C178" s="125"/>
    </row>
    <row r="179" spans="3:3" s="14" customFormat="1">
      <c r="C179" s="125"/>
    </row>
    <row r="180" spans="3:3" s="14" customFormat="1">
      <c r="C180" s="125"/>
    </row>
    <row r="181" spans="3:3" s="14" customFormat="1">
      <c r="C181" s="125"/>
    </row>
    <row r="182" spans="3:3" s="14" customFormat="1">
      <c r="C182" s="125"/>
    </row>
    <row r="183" spans="3:3" s="14" customFormat="1">
      <c r="C183" s="125"/>
    </row>
    <row r="184" spans="3:3" s="14" customFormat="1">
      <c r="C184" s="125"/>
    </row>
    <row r="185" spans="3:3" s="14" customFormat="1">
      <c r="C185" s="125"/>
    </row>
    <row r="186" spans="3:3" s="14" customFormat="1">
      <c r="C186" s="125"/>
    </row>
    <row r="187" spans="3:3" s="14" customFormat="1">
      <c r="C187" s="125"/>
    </row>
    <row r="188" spans="3:3" s="14" customFormat="1">
      <c r="C188" s="125"/>
    </row>
    <row r="189" spans="3:3" s="14" customFormat="1">
      <c r="C189" s="125"/>
    </row>
    <row r="190" spans="3:3" s="14" customFormat="1">
      <c r="C190" s="125"/>
    </row>
    <row r="191" spans="3:3" s="14" customFormat="1">
      <c r="C191" s="125"/>
    </row>
    <row r="192" spans="3:3" s="14" customFormat="1">
      <c r="C192" s="125"/>
    </row>
    <row r="193" spans="3:3" s="14" customFormat="1">
      <c r="C193" s="125"/>
    </row>
    <row r="194" spans="3:3" s="14" customFormat="1">
      <c r="C194" s="125"/>
    </row>
    <row r="195" spans="3:3" s="14" customFormat="1">
      <c r="C195" s="125"/>
    </row>
    <row r="196" spans="3:3" s="14" customFormat="1">
      <c r="C196" s="125"/>
    </row>
    <row r="197" spans="3:3" s="14" customFormat="1">
      <c r="C197" s="125"/>
    </row>
    <row r="198" spans="3:3" s="14" customFormat="1">
      <c r="C198" s="125"/>
    </row>
    <row r="199" spans="3:3" s="14" customFormat="1">
      <c r="C199" s="125"/>
    </row>
    <row r="200" spans="3:3" s="14" customFormat="1">
      <c r="C200" s="125"/>
    </row>
    <row r="201" spans="3:3" s="14" customFormat="1">
      <c r="C201" s="125"/>
    </row>
    <row r="202" spans="3:3" s="14" customFormat="1">
      <c r="C202" s="125"/>
    </row>
    <row r="203" spans="3:3" s="14" customFormat="1">
      <c r="C203" s="125"/>
    </row>
    <row r="204" spans="3:3" s="14" customFormat="1">
      <c r="C204" s="125"/>
    </row>
    <row r="205" spans="3:3" s="14" customFormat="1">
      <c r="C205" s="125"/>
    </row>
    <row r="206" spans="3:3" s="14" customFormat="1">
      <c r="C206" s="125"/>
    </row>
    <row r="207" spans="3:3" s="14" customFormat="1">
      <c r="C207" s="125"/>
    </row>
    <row r="208" spans="3:3" s="14" customFormat="1">
      <c r="C208" s="125"/>
    </row>
    <row r="209" spans="3:3" s="14" customFormat="1">
      <c r="C209" s="125"/>
    </row>
    <row r="210" spans="3:3" s="14" customFormat="1">
      <c r="C210" s="125"/>
    </row>
    <row r="211" spans="3:3" s="14" customFormat="1">
      <c r="C211" s="125"/>
    </row>
    <row r="212" spans="3:3" s="14" customFormat="1">
      <c r="C212" s="125"/>
    </row>
    <row r="213" spans="3:3" s="14" customFormat="1">
      <c r="C213" s="125"/>
    </row>
    <row r="214" spans="3:3" s="14" customFormat="1">
      <c r="C214" s="125"/>
    </row>
    <row r="215" spans="3:3" s="14" customFormat="1">
      <c r="C215" s="125"/>
    </row>
    <row r="216" spans="3:3" s="14" customFormat="1">
      <c r="C216" s="125"/>
    </row>
    <row r="217" spans="3:3" s="14" customFormat="1">
      <c r="C217" s="125"/>
    </row>
    <row r="218" spans="3:3" s="14" customFormat="1">
      <c r="C218" s="125"/>
    </row>
    <row r="219" spans="3:3" s="14" customFormat="1">
      <c r="C219" s="125"/>
    </row>
    <row r="220" spans="3:3" s="14" customFormat="1">
      <c r="C220" s="125"/>
    </row>
    <row r="221" spans="3:3" s="14" customFormat="1">
      <c r="C221" s="125"/>
    </row>
    <row r="222" spans="3:3" s="14" customFormat="1">
      <c r="C222" s="125"/>
    </row>
    <row r="223" spans="3:3" s="14" customFormat="1">
      <c r="C223" s="125"/>
    </row>
    <row r="224" spans="3:3" s="14" customFormat="1">
      <c r="C224" s="125"/>
    </row>
    <row r="225" spans="3:3" s="14" customFormat="1">
      <c r="C225" s="125"/>
    </row>
    <row r="226" spans="3:3" s="14" customFormat="1">
      <c r="C226" s="125"/>
    </row>
    <row r="227" spans="3:3" s="14" customFormat="1">
      <c r="C227" s="125"/>
    </row>
    <row r="228" spans="3:3" s="14" customFormat="1">
      <c r="C228" s="125"/>
    </row>
    <row r="229" spans="3:3" s="14" customFormat="1">
      <c r="C229" s="125"/>
    </row>
    <row r="230" spans="3:3" s="14" customFormat="1">
      <c r="C230" s="125"/>
    </row>
    <row r="231" spans="3:3" s="14" customFormat="1">
      <c r="C231" s="125"/>
    </row>
    <row r="232" spans="3:3" s="14" customFormat="1">
      <c r="C232" s="125"/>
    </row>
    <row r="233" spans="3:3" s="14" customFormat="1">
      <c r="C233" s="125"/>
    </row>
    <row r="234" spans="3:3" s="14" customFormat="1">
      <c r="C234" s="125"/>
    </row>
    <row r="235" spans="3:3" s="14" customFormat="1">
      <c r="C235" s="125"/>
    </row>
    <row r="236" spans="3:3" s="14" customFormat="1">
      <c r="C236" s="125"/>
    </row>
    <row r="237" spans="3:3" s="14" customFormat="1">
      <c r="C237" s="125"/>
    </row>
    <row r="238" spans="3:3" s="14" customFormat="1">
      <c r="C238" s="125"/>
    </row>
    <row r="239" spans="3:3" s="14" customFormat="1">
      <c r="C239" s="125"/>
    </row>
    <row r="240" spans="3:3" s="14" customFormat="1">
      <c r="C240" s="125"/>
    </row>
    <row r="241" spans="3:3" s="14" customFormat="1">
      <c r="C241" s="125"/>
    </row>
    <row r="242" spans="3:3" s="14" customFormat="1">
      <c r="C242" s="125"/>
    </row>
    <row r="243" spans="3:3" s="14" customFormat="1">
      <c r="C243" s="125"/>
    </row>
    <row r="244" spans="3:3" s="14" customFormat="1">
      <c r="C244" s="125"/>
    </row>
    <row r="245" spans="3:3" s="14" customFormat="1">
      <c r="C245" s="125"/>
    </row>
    <row r="246" spans="3:3" s="14" customFormat="1">
      <c r="C246" s="125"/>
    </row>
    <row r="247" spans="3:3" s="14" customFormat="1">
      <c r="C247" s="125"/>
    </row>
    <row r="248" spans="3:3" s="14" customFormat="1">
      <c r="C248" s="125"/>
    </row>
    <row r="249" spans="3:3" s="14" customFormat="1">
      <c r="C249" s="125"/>
    </row>
    <row r="250" spans="3:3" s="14" customFormat="1">
      <c r="C250" s="125"/>
    </row>
    <row r="251" spans="3:3" s="14" customFormat="1">
      <c r="C251" s="125"/>
    </row>
    <row r="252" spans="3:3" s="14" customFormat="1">
      <c r="C252" s="125"/>
    </row>
    <row r="253" spans="3:3" s="14" customFormat="1">
      <c r="C253" s="125"/>
    </row>
    <row r="254" spans="3:3" s="14" customFormat="1">
      <c r="C254" s="125"/>
    </row>
    <row r="255" spans="3:3" s="14" customFormat="1">
      <c r="C255" s="125"/>
    </row>
    <row r="256" spans="3:3" s="14" customFormat="1">
      <c r="C256" s="125"/>
    </row>
    <row r="257" spans="2:21">
      <c r="B257" s="14"/>
      <c r="C257" s="125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Q257" s="14"/>
      <c r="R257" s="14"/>
      <c r="S257" s="14"/>
      <c r="T257" s="14"/>
      <c r="U257" s="14"/>
    </row>
    <row r="258" spans="2:21">
      <c r="B258" s="14"/>
      <c r="C258" s="125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Q258" s="14"/>
      <c r="R258" s="14"/>
      <c r="S258" s="14"/>
      <c r="T258" s="14"/>
      <c r="U258" s="14"/>
    </row>
    <row r="259" spans="2:21">
      <c r="B259" s="14"/>
      <c r="C259" s="125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Q259" s="14"/>
      <c r="R259" s="14"/>
      <c r="S259" s="14"/>
      <c r="T259" s="14"/>
      <c r="U259" s="14"/>
    </row>
    <row r="260" spans="2:21">
      <c r="B260" s="14"/>
      <c r="C260" s="125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Q260" s="14"/>
      <c r="R260" s="14"/>
      <c r="S260" s="14"/>
      <c r="T260" s="14"/>
      <c r="U260" s="14"/>
    </row>
    <row r="261" spans="2:21"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Q261" s="14"/>
      <c r="R261" s="14"/>
      <c r="S261" s="14"/>
      <c r="T261" s="14"/>
      <c r="U261" s="14"/>
    </row>
  </sheetData>
  <sheetProtection algorithmName="SHA-512" hashValue="j4ctfnOASXATtaSy+/GUfaXt813bcdJvdUiBOApagw/Tycl0shIiTI5P9vxm66YY0SDk3T8Hz6Hsp5OGCSUexA==" saltValue="twGVSfQ5+7UNG07JAzKJkw==" spinCount="100000" sheet="1" objects="1" scenarios="1" selectLockedCells="1"/>
  <mergeCells count="88">
    <mergeCell ref="B7:M7"/>
    <mergeCell ref="B1:M1"/>
    <mergeCell ref="B2:M2"/>
    <mergeCell ref="B3:M3"/>
    <mergeCell ref="B4:M4"/>
    <mergeCell ref="B5:M5"/>
    <mergeCell ref="B8:D8"/>
    <mergeCell ref="E8:M8"/>
    <mergeCell ref="B9:D9"/>
    <mergeCell ref="E9:M9"/>
    <mergeCell ref="B10:D10"/>
    <mergeCell ref="E10:M10"/>
    <mergeCell ref="B23:U23"/>
    <mergeCell ref="B11:M11"/>
    <mergeCell ref="B12:D12"/>
    <mergeCell ref="E12:M12"/>
    <mergeCell ref="B13:D13"/>
    <mergeCell ref="E13:M13"/>
    <mergeCell ref="B15:M15"/>
    <mergeCell ref="B16:M19"/>
    <mergeCell ref="B21:H21"/>
    <mergeCell ref="I21:J21"/>
    <mergeCell ref="L21:M21"/>
    <mergeCell ref="R21:S21"/>
    <mergeCell ref="B41:E41"/>
    <mergeCell ref="B24:U24"/>
    <mergeCell ref="B26:E26"/>
    <mergeCell ref="F26:O26"/>
    <mergeCell ref="Q26:U26"/>
    <mergeCell ref="B27:E27"/>
    <mergeCell ref="F27:J27"/>
    <mergeCell ref="K27:O27"/>
    <mergeCell ref="Q27:U27"/>
    <mergeCell ref="F28:F29"/>
    <mergeCell ref="K28:K29"/>
    <mergeCell ref="Q28:Q29"/>
    <mergeCell ref="C29:D29"/>
    <mergeCell ref="C31:C39"/>
    <mergeCell ref="C62:C63"/>
    <mergeCell ref="B44:U44"/>
    <mergeCell ref="B45:U45"/>
    <mergeCell ref="F47:O47"/>
    <mergeCell ref="Q47:U47"/>
    <mergeCell ref="B48:E48"/>
    <mergeCell ref="F48:J48"/>
    <mergeCell ref="K48:O48"/>
    <mergeCell ref="Q48:U48"/>
    <mergeCell ref="F49:F50"/>
    <mergeCell ref="K49:K50"/>
    <mergeCell ref="Q49:Q50"/>
    <mergeCell ref="C50:D50"/>
    <mergeCell ref="C51:C61"/>
    <mergeCell ref="B90:F90"/>
    <mergeCell ref="C64:C65"/>
    <mergeCell ref="C67:C68"/>
    <mergeCell ref="C69:C70"/>
    <mergeCell ref="C74:C75"/>
    <mergeCell ref="C78:C79"/>
    <mergeCell ref="C80:C82"/>
    <mergeCell ref="B85:F85"/>
    <mergeCell ref="B86:E86"/>
    <mergeCell ref="B87:E87"/>
    <mergeCell ref="B88:E88"/>
    <mergeCell ref="B89:E89"/>
    <mergeCell ref="C99:D99"/>
    <mergeCell ref="C100:D100"/>
    <mergeCell ref="C101:D101"/>
    <mergeCell ref="B93:U93"/>
    <mergeCell ref="B94:U94"/>
    <mergeCell ref="F96:O96"/>
    <mergeCell ref="Q96:U96"/>
    <mergeCell ref="B97:E97"/>
    <mergeCell ref="F97:J97"/>
    <mergeCell ref="K97:O97"/>
    <mergeCell ref="Q97:U97"/>
    <mergeCell ref="G107:J107"/>
    <mergeCell ref="L107:O107"/>
    <mergeCell ref="R107:U107"/>
    <mergeCell ref="F98:F99"/>
    <mergeCell ref="K98:K99"/>
    <mergeCell ref="Q98:Q99"/>
    <mergeCell ref="B110:F110"/>
    <mergeCell ref="B111:F111"/>
    <mergeCell ref="B112:F112"/>
    <mergeCell ref="B114:F114"/>
    <mergeCell ref="C102:D102"/>
    <mergeCell ref="B103:E103"/>
    <mergeCell ref="B107:F109"/>
  </mergeCells>
  <dataValidations count="2">
    <dataValidation type="list" allowBlank="1" showInputMessage="1" showErrorMessage="1" sqref="E13:M13" xr:uid="{F05C83D2-3AE7-4B6B-8371-72EFAF8D9E66}">
      <formula1>$U$1:$U$5</formula1>
    </dataValidation>
    <dataValidation type="list" allowBlank="1" showInputMessage="1" showErrorMessage="1" sqref="E12:M12" xr:uid="{E95C7CB1-EB97-41C4-B335-983CB2787244}">
      <formula1>$V$1:$V$5</formula1>
    </dataValidation>
  </dataValidations>
  <pageMargins left="0.14000000000000001" right="0.25" top="0.31" bottom="0.3" header="0.3" footer="0.3"/>
  <pageSetup paperSize="122" scale="32" fitToHeight="0" orientation="landscape" r:id="rId1"/>
  <rowBreaks count="1" manualBreakCount="1">
    <brk id="79" max="21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E5A90-A9F5-41FC-BBD5-2A460799AEF2}">
  <sheetPr>
    <pageSetUpPr fitToPage="1"/>
  </sheetPr>
  <dimension ref="B1:V261"/>
  <sheetViews>
    <sheetView topLeftCell="A6" zoomScale="80" zoomScaleNormal="80" zoomScaleSheetLayoutView="30" workbookViewId="0">
      <selection activeCell="E8" sqref="E8:M8"/>
    </sheetView>
  </sheetViews>
  <sheetFormatPr defaultColWidth="11.28515625" defaultRowHeight="13.9"/>
  <cols>
    <col min="1" max="1" width="2.7109375" style="14" customWidth="1"/>
    <col min="2" max="2" width="12.140625" style="126" customWidth="1"/>
    <col min="3" max="3" width="26.7109375" style="127" customWidth="1"/>
    <col min="4" max="4" width="44" style="126" customWidth="1"/>
    <col min="5" max="5" width="6.28515625" style="126" customWidth="1"/>
    <col min="6" max="6" width="8.85546875" style="126" customWidth="1"/>
    <col min="7" max="10" width="24.42578125" style="126" customWidth="1"/>
    <col min="11" max="11" width="9.28515625" style="126" customWidth="1"/>
    <col min="12" max="15" width="24.42578125" style="126" customWidth="1"/>
    <col min="16" max="16" width="4" style="14" customWidth="1"/>
    <col min="17" max="17" width="9.28515625" style="126" customWidth="1"/>
    <col min="18" max="21" width="24.42578125" style="126" customWidth="1"/>
    <col min="22" max="22" width="3.5703125" style="14" customWidth="1"/>
    <col min="23" max="16384" width="11.28515625" style="14"/>
  </cols>
  <sheetData>
    <row r="1" spans="2:22">
      <c r="B1" s="220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2"/>
      <c r="N1" s="14"/>
      <c r="O1" s="14"/>
      <c r="Q1" s="14"/>
      <c r="R1" s="14"/>
      <c r="S1" s="14"/>
      <c r="T1" s="14"/>
      <c r="U1" s="123" t="s">
        <v>0</v>
      </c>
      <c r="V1" s="123" t="s">
        <v>1</v>
      </c>
    </row>
    <row r="2" spans="2:22">
      <c r="B2" s="223" t="s">
        <v>2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5"/>
      <c r="N2" s="1"/>
      <c r="O2" s="1"/>
      <c r="P2" s="1"/>
      <c r="Q2" s="1"/>
      <c r="R2" s="1"/>
      <c r="S2" s="1"/>
      <c r="T2" s="1"/>
      <c r="U2" s="123" t="s">
        <v>3</v>
      </c>
      <c r="V2" s="123" t="s">
        <v>4</v>
      </c>
    </row>
    <row r="3" spans="2:22">
      <c r="B3" s="223" t="s">
        <v>5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5"/>
      <c r="N3" s="1"/>
      <c r="O3" s="1"/>
      <c r="P3" s="1"/>
      <c r="Q3" s="1"/>
      <c r="R3" s="1"/>
      <c r="S3" s="1"/>
      <c r="T3" s="1"/>
      <c r="U3" s="123" t="s">
        <v>6</v>
      </c>
      <c r="V3" s="123" t="s">
        <v>7</v>
      </c>
    </row>
    <row r="4" spans="2:22">
      <c r="B4" s="223" t="s">
        <v>8</v>
      </c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5"/>
      <c r="N4" s="1"/>
      <c r="O4" s="1"/>
      <c r="P4" s="1"/>
      <c r="Q4" s="1"/>
      <c r="R4" s="1"/>
      <c r="S4" s="1"/>
      <c r="T4" s="1"/>
      <c r="U4" s="2" t="s">
        <v>9</v>
      </c>
      <c r="V4" s="123" t="s">
        <v>10</v>
      </c>
    </row>
    <row r="5" spans="2:22" ht="14.45" thickBot="1">
      <c r="B5" s="226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8"/>
      <c r="N5" s="3"/>
      <c r="O5" s="3"/>
      <c r="P5" s="3"/>
      <c r="Q5" s="3"/>
      <c r="R5" s="3"/>
      <c r="S5" s="3"/>
      <c r="T5" s="3"/>
      <c r="U5" s="2" t="s">
        <v>11</v>
      </c>
      <c r="V5" s="123" t="s">
        <v>0</v>
      </c>
    </row>
    <row r="6" spans="2:22" ht="22.5" customHeight="1" thickBot="1">
      <c r="B6" s="4"/>
      <c r="C6" s="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2:22" ht="14.45" thickBot="1">
      <c r="B7" s="205" t="s">
        <v>12</v>
      </c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7"/>
      <c r="N7" s="14"/>
      <c r="O7" s="14"/>
      <c r="Q7" s="14"/>
      <c r="R7" s="14"/>
      <c r="S7" s="14"/>
      <c r="T7" s="14"/>
      <c r="U7" s="14"/>
    </row>
    <row r="8" spans="2:22">
      <c r="B8" s="232" t="s">
        <v>13</v>
      </c>
      <c r="C8" s="233"/>
      <c r="D8" s="233"/>
      <c r="E8" s="234"/>
      <c r="F8" s="234"/>
      <c r="G8" s="234"/>
      <c r="H8" s="234"/>
      <c r="I8" s="234"/>
      <c r="J8" s="234"/>
      <c r="K8" s="234"/>
      <c r="L8" s="234"/>
      <c r="M8" s="235"/>
      <c r="N8" s="14"/>
      <c r="O8" s="14"/>
      <c r="Q8" s="14"/>
      <c r="R8" s="14"/>
      <c r="S8" s="14"/>
      <c r="T8" s="14"/>
      <c r="U8" s="14"/>
    </row>
    <row r="9" spans="2:22" ht="18" customHeight="1">
      <c r="B9" s="236" t="s">
        <v>14</v>
      </c>
      <c r="C9" s="172"/>
      <c r="D9" s="172"/>
      <c r="E9" s="237"/>
      <c r="F9" s="237"/>
      <c r="G9" s="237"/>
      <c r="H9" s="237"/>
      <c r="I9" s="237"/>
      <c r="J9" s="237"/>
      <c r="K9" s="237"/>
      <c r="L9" s="237"/>
      <c r="M9" s="238"/>
      <c r="N9" s="14"/>
      <c r="O9" s="14"/>
      <c r="Q9" s="14"/>
      <c r="R9" s="14"/>
      <c r="S9" s="14"/>
      <c r="T9" s="14"/>
      <c r="U9" s="14"/>
    </row>
    <row r="10" spans="2:22" ht="20.25" customHeight="1" thickBot="1">
      <c r="B10" s="236" t="s">
        <v>15</v>
      </c>
      <c r="C10" s="172"/>
      <c r="D10" s="172"/>
      <c r="E10" s="237"/>
      <c r="F10" s="237"/>
      <c r="G10" s="237"/>
      <c r="H10" s="237"/>
      <c r="I10" s="237"/>
      <c r="J10" s="237"/>
      <c r="K10" s="237"/>
      <c r="L10" s="237"/>
      <c r="M10" s="238"/>
      <c r="N10" s="14"/>
      <c r="O10" s="14"/>
      <c r="Q10" s="14"/>
      <c r="R10" s="14"/>
      <c r="S10" s="14"/>
      <c r="T10" s="14"/>
      <c r="U10" s="14"/>
    </row>
    <row r="11" spans="2:22" ht="18" customHeight="1" thickBot="1">
      <c r="B11" s="205" t="s">
        <v>16</v>
      </c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7"/>
      <c r="N11" s="14"/>
      <c r="O11" s="14"/>
      <c r="Q11" s="14"/>
      <c r="R11" s="14"/>
      <c r="S11" s="14"/>
      <c r="T11" s="14"/>
      <c r="U11" s="14"/>
    </row>
    <row r="12" spans="2:22" ht="20.25" customHeight="1">
      <c r="B12" s="239" t="s">
        <v>17</v>
      </c>
      <c r="C12" s="240"/>
      <c r="D12" s="240"/>
      <c r="E12" s="241"/>
      <c r="F12" s="241"/>
      <c r="G12" s="241"/>
      <c r="H12" s="241"/>
      <c r="I12" s="241"/>
      <c r="J12" s="241"/>
      <c r="K12" s="241"/>
      <c r="L12" s="241"/>
      <c r="M12" s="242"/>
      <c r="N12" s="14"/>
      <c r="O12" s="14"/>
      <c r="Q12" s="14"/>
      <c r="R12" s="14"/>
      <c r="S12" s="14"/>
      <c r="T12" s="14"/>
      <c r="U12" s="14"/>
    </row>
    <row r="13" spans="2:22" ht="27" customHeight="1" thickBot="1">
      <c r="B13" s="243" t="s">
        <v>18</v>
      </c>
      <c r="C13" s="244"/>
      <c r="D13" s="244"/>
      <c r="E13" s="245"/>
      <c r="F13" s="246"/>
      <c r="G13" s="246"/>
      <c r="H13" s="246"/>
      <c r="I13" s="246"/>
      <c r="J13" s="246"/>
      <c r="K13" s="246"/>
      <c r="L13" s="246"/>
      <c r="M13" s="247"/>
      <c r="N13" s="14"/>
      <c r="O13" s="14"/>
      <c r="Q13" s="14"/>
      <c r="R13" s="14"/>
      <c r="S13" s="14"/>
      <c r="T13" s="14"/>
      <c r="U13" s="14"/>
    </row>
    <row r="14" spans="2:22" ht="20.25" customHeight="1" thickBot="1">
      <c r="B14" s="8"/>
      <c r="C14" s="9"/>
      <c r="D14" s="8"/>
      <c r="E14" s="8"/>
      <c r="F14" s="8"/>
      <c r="G14" s="8"/>
      <c r="H14" s="8"/>
      <c r="I14" s="8"/>
      <c r="J14" s="8"/>
      <c r="K14" s="8"/>
      <c r="L14" s="10" t="s">
        <v>4</v>
      </c>
      <c r="M14" s="8"/>
      <c r="N14" s="8"/>
      <c r="O14" s="8"/>
      <c r="P14" s="8"/>
      <c r="Q14" s="8"/>
      <c r="R14" s="8"/>
      <c r="S14" s="8"/>
      <c r="T14" s="8"/>
      <c r="U14" s="8"/>
    </row>
    <row r="15" spans="2:22" ht="16.5" customHeight="1" thickBot="1">
      <c r="B15" s="208" t="s">
        <v>19</v>
      </c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10"/>
      <c r="N15" s="14"/>
      <c r="O15" s="14"/>
      <c r="Q15" s="14"/>
      <c r="R15" s="14"/>
      <c r="S15" s="14"/>
      <c r="T15" s="14"/>
      <c r="U15" s="14"/>
    </row>
    <row r="16" spans="2:22" ht="12.6" customHeight="1">
      <c r="B16" s="211" t="s">
        <v>20</v>
      </c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3"/>
      <c r="N16" s="14"/>
      <c r="O16" s="14"/>
      <c r="Q16" s="14"/>
      <c r="R16" s="14"/>
      <c r="S16" s="14"/>
      <c r="T16" s="14"/>
      <c r="U16" s="14"/>
    </row>
    <row r="17" spans="2:21" ht="15" customHeight="1">
      <c r="B17" s="214"/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13"/>
      <c r="N17" s="14"/>
      <c r="O17" s="14"/>
      <c r="Q17" s="14"/>
      <c r="R17" s="14"/>
      <c r="S17" s="14"/>
      <c r="T17" s="14"/>
      <c r="U17" s="14"/>
    </row>
    <row r="18" spans="2:21" ht="28.5" customHeight="1">
      <c r="B18" s="214"/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13"/>
      <c r="N18" s="14"/>
      <c r="O18" s="14"/>
      <c r="Q18" s="14"/>
      <c r="R18" s="14"/>
      <c r="S18" s="14"/>
      <c r="T18" s="14"/>
      <c r="U18" s="14"/>
    </row>
    <row r="19" spans="2:21" ht="66" customHeight="1" thickBot="1">
      <c r="B19" s="215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7"/>
      <c r="N19" s="14"/>
      <c r="O19" s="14"/>
      <c r="Q19" s="14"/>
      <c r="R19" s="14"/>
      <c r="S19" s="14"/>
      <c r="T19" s="14"/>
      <c r="U19" s="14"/>
    </row>
    <row r="20" spans="2:21" ht="18.600000000000001" customHeight="1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2:21" ht="13.9" customHeight="1">
      <c r="B21" s="248" t="s">
        <v>198</v>
      </c>
      <c r="C21" s="218"/>
      <c r="D21" s="218"/>
      <c r="E21" s="218"/>
      <c r="F21" s="218"/>
      <c r="G21" s="218"/>
      <c r="H21" s="218"/>
      <c r="I21" s="248" t="s">
        <v>199</v>
      </c>
      <c r="J21" s="218"/>
      <c r="K21" s="11"/>
      <c r="L21" s="219"/>
      <c r="M21" s="219"/>
      <c r="N21" s="14"/>
      <c r="O21" s="11"/>
      <c r="P21" s="11"/>
      <c r="Q21" s="11"/>
      <c r="R21" s="219"/>
      <c r="S21" s="219"/>
      <c r="T21" s="14"/>
      <c r="U21" s="11"/>
    </row>
    <row r="22" spans="2:21" ht="15" customHeight="1" thickBot="1">
      <c r="B22" s="13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2:21" ht="15" customHeight="1" thickBot="1">
      <c r="B23" s="202" t="s">
        <v>23</v>
      </c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4"/>
    </row>
    <row r="24" spans="2:21" ht="15" customHeight="1">
      <c r="B24" s="182" t="s">
        <v>24</v>
      </c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4"/>
    </row>
    <row r="25" spans="2:21" ht="4.1500000000000004" customHeight="1" thickBot="1">
      <c r="B25" s="15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16"/>
    </row>
    <row r="26" spans="2:21" ht="15" customHeight="1" thickBot="1">
      <c r="B26" s="182"/>
      <c r="C26" s="183"/>
      <c r="D26" s="183"/>
      <c r="E26" s="183"/>
      <c r="F26" s="169" t="s">
        <v>25</v>
      </c>
      <c r="G26" s="170"/>
      <c r="H26" s="170"/>
      <c r="I26" s="170"/>
      <c r="J26" s="170"/>
      <c r="K26" s="170"/>
      <c r="L26" s="170"/>
      <c r="M26" s="170"/>
      <c r="N26" s="170"/>
      <c r="O26" s="171"/>
      <c r="P26" s="8"/>
      <c r="Q26" s="169" t="s">
        <v>26</v>
      </c>
      <c r="R26" s="170"/>
      <c r="S26" s="170"/>
      <c r="T26" s="170"/>
      <c r="U26" s="171"/>
    </row>
    <row r="27" spans="2:21" ht="14.45" customHeight="1">
      <c r="B27" s="174" t="s">
        <v>27</v>
      </c>
      <c r="C27" s="175"/>
      <c r="D27" s="175"/>
      <c r="E27" s="193"/>
      <c r="F27" s="194" t="s">
        <v>28</v>
      </c>
      <c r="G27" s="178"/>
      <c r="H27" s="178"/>
      <c r="I27" s="178"/>
      <c r="J27" s="179"/>
      <c r="K27" s="177" t="s">
        <v>29</v>
      </c>
      <c r="L27" s="178"/>
      <c r="M27" s="178"/>
      <c r="N27" s="178"/>
      <c r="O27" s="179"/>
      <c r="P27" s="17"/>
      <c r="Q27" s="177" t="s">
        <v>29</v>
      </c>
      <c r="R27" s="178"/>
      <c r="S27" s="178"/>
      <c r="T27" s="178"/>
      <c r="U27" s="179"/>
    </row>
    <row r="28" spans="2:21" ht="28.15" thickBot="1">
      <c r="B28" s="18" t="s">
        <v>30</v>
      </c>
      <c r="C28" s="19" t="s">
        <v>31</v>
      </c>
      <c r="D28" s="19" t="s">
        <v>32</v>
      </c>
      <c r="E28" s="20" t="s">
        <v>33</v>
      </c>
      <c r="F28" s="195" t="s">
        <v>34</v>
      </c>
      <c r="G28" s="6" t="s">
        <v>35</v>
      </c>
      <c r="H28" s="6" t="s">
        <v>35</v>
      </c>
      <c r="I28" s="6" t="s">
        <v>35</v>
      </c>
      <c r="J28" s="7" t="s">
        <v>35</v>
      </c>
      <c r="K28" s="147" t="s">
        <v>34</v>
      </c>
      <c r="L28" s="6" t="s">
        <v>35</v>
      </c>
      <c r="M28" s="6" t="s">
        <v>35</v>
      </c>
      <c r="N28" s="6" t="s">
        <v>35</v>
      </c>
      <c r="O28" s="7" t="s">
        <v>35</v>
      </c>
      <c r="P28" s="8"/>
      <c r="Q28" s="147" t="s">
        <v>34</v>
      </c>
      <c r="R28" s="6" t="s">
        <v>35</v>
      </c>
      <c r="S28" s="6" t="s">
        <v>35</v>
      </c>
      <c r="T28" s="6" t="s">
        <v>35</v>
      </c>
      <c r="U28" s="7" t="s">
        <v>35</v>
      </c>
    </row>
    <row r="29" spans="2:21" ht="14.45" thickBot="1">
      <c r="B29" s="22" t="s">
        <v>36</v>
      </c>
      <c r="C29" s="197" t="s">
        <v>37</v>
      </c>
      <c r="D29" s="197"/>
      <c r="E29" s="23" t="s">
        <v>38</v>
      </c>
      <c r="F29" s="147"/>
      <c r="G29" s="12" t="s">
        <v>39</v>
      </c>
      <c r="H29" s="12" t="s">
        <v>40</v>
      </c>
      <c r="I29" s="12" t="s">
        <v>41</v>
      </c>
      <c r="J29" s="24" t="s">
        <v>42</v>
      </c>
      <c r="K29" s="147"/>
      <c r="L29" s="12" t="s">
        <v>39</v>
      </c>
      <c r="M29" s="12" t="s">
        <v>40</v>
      </c>
      <c r="N29" s="12" t="s">
        <v>41</v>
      </c>
      <c r="O29" s="24" t="s">
        <v>42</v>
      </c>
      <c r="P29" s="8"/>
      <c r="Q29" s="147"/>
      <c r="R29" s="12" t="s">
        <v>39</v>
      </c>
      <c r="S29" s="12" t="s">
        <v>40</v>
      </c>
      <c r="T29" s="12" t="s">
        <v>41</v>
      </c>
      <c r="U29" s="24" t="s">
        <v>42</v>
      </c>
    </row>
    <row r="30" spans="2:21">
      <c r="B30" s="25" t="s">
        <v>43</v>
      </c>
      <c r="C30" s="26" t="s">
        <v>44</v>
      </c>
      <c r="D30" s="26" t="s">
        <v>45</v>
      </c>
      <c r="E30" s="27" t="s">
        <v>38</v>
      </c>
      <c r="F30" s="28">
        <v>1</v>
      </c>
      <c r="G30" s="128"/>
      <c r="H30" s="128"/>
      <c r="I30" s="128"/>
      <c r="J30" s="129"/>
      <c r="K30" s="28">
        <v>1</v>
      </c>
      <c r="L30" s="128"/>
      <c r="M30" s="128"/>
      <c r="N30" s="128"/>
      <c r="O30" s="129"/>
      <c r="P30" s="29"/>
      <c r="Q30" s="28">
        <v>1</v>
      </c>
      <c r="R30" s="128"/>
      <c r="S30" s="128"/>
      <c r="T30" s="128"/>
      <c r="U30" s="129"/>
    </row>
    <row r="31" spans="2:21" ht="13.5" customHeight="1">
      <c r="B31" s="30" t="s">
        <v>46</v>
      </c>
      <c r="C31" s="146" t="s">
        <v>47</v>
      </c>
      <c r="D31" s="32" t="s">
        <v>48</v>
      </c>
      <c r="E31" s="33" t="s">
        <v>38</v>
      </c>
      <c r="F31" s="28">
        <v>1</v>
      </c>
      <c r="G31" s="128"/>
      <c r="H31" s="128"/>
      <c r="I31" s="128"/>
      <c r="J31" s="129"/>
      <c r="K31" s="28">
        <v>1</v>
      </c>
      <c r="L31" s="128"/>
      <c r="M31" s="128"/>
      <c r="N31" s="128"/>
      <c r="O31" s="129"/>
      <c r="P31" s="29"/>
      <c r="Q31" s="28">
        <v>1</v>
      </c>
      <c r="R31" s="128"/>
      <c r="S31" s="128"/>
      <c r="T31" s="128"/>
      <c r="U31" s="129"/>
    </row>
    <row r="32" spans="2:21">
      <c r="B32" s="30" t="s">
        <v>49</v>
      </c>
      <c r="C32" s="146"/>
      <c r="D32" s="34" t="s">
        <v>50</v>
      </c>
      <c r="E32" s="33" t="s">
        <v>38</v>
      </c>
      <c r="F32" s="28">
        <v>1</v>
      </c>
      <c r="G32" s="128"/>
      <c r="H32" s="128"/>
      <c r="I32" s="128"/>
      <c r="J32" s="129"/>
      <c r="K32" s="35" t="s">
        <v>51</v>
      </c>
      <c r="L32" s="36" t="s">
        <v>51</v>
      </c>
      <c r="M32" s="36" t="s">
        <v>51</v>
      </c>
      <c r="N32" s="36" t="s">
        <v>51</v>
      </c>
      <c r="O32" s="37" t="s">
        <v>51</v>
      </c>
      <c r="P32" s="38"/>
      <c r="Q32" s="39" t="s">
        <v>51</v>
      </c>
      <c r="R32" s="36" t="s">
        <v>51</v>
      </c>
      <c r="S32" s="36" t="s">
        <v>51</v>
      </c>
      <c r="T32" s="36" t="s">
        <v>51</v>
      </c>
      <c r="U32" s="37" t="s">
        <v>51</v>
      </c>
    </row>
    <row r="33" spans="2:21">
      <c r="B33" s="30" t="s">
        <v>52</v>
      </c>
      <c r="C33" s="146"/>
      <c r="D33" s="34" t="s">
        <v>53</v>
      </c>
      <c r="E33" s="33" t="s">
        <v>38</v>
      </c>
      <c r="F33" s="28">
        <v>1</v>
      </c>
      <c r="G33" s="128"/>
      <c r="H33" s="128"/>
      <c r="I33" s="128"/>
      <c r="J33" s="129"/>
      <c r="K33" s="35" t="s">
        <v>51</v>
      </c>
      <c r="L33" s="36" t="s">
        <v>51</v>
      </c>
      <c r="M33" s="36" t="s">
        <v>51</v>
      </c>
      <c r="N33" s="36" t="s">
        <v>51</v>
      </c>
      <c r="O33" s="37" t="s">
        <v>51</v>
      </c>
      <c r="P33" s="38"/>
      <c r="Q33" s="39" t="s">
        <v>51</v>
      </c>
      <c r="R33" s="36" t="s">
        <v>51</v>
      </c>
      <c r="S33" s="36" t="s">
        <v>51</v>
      </c>
      <c r="T33" s="36" t="s">
        <v>51</v>
      </c>
      <c r="U33" s="37" t="s">
        <v>51</v>
      </c>
    </row>
    <row r="34" spans="2:21">
      <c r="B34" s="30" t="s">
        <v>54</v>
      </c>
      <c r="C34" s="146"/>
      <c r="D34" s="34" t="s">
        <v>55</v>
      </c>
      <c r="E34" s="33" t="s">
        <v>38</v>
      </c>
      <c r="F34" s="28">
        <v>1</v>
      </c>
      <c r="G34" s="128"/>
      <c r="H34" s="128"/>
      <c r="I34" s="128"/>
      <c r="J34" s="129"/>
      <c r="K34" s="35" t="s">
        <v>51</v>
      </c>
      <c r="L34" s="36" t="s">
        <v>51</v>
      </c>
      <c r="M34" s="36" t="s">
        <v>51</v>
      </c>
      <c r="N34" s="36" t="s">
        <v>51</v>
      </c>
      <c r="O34" s="37" t="s">
        <v>51</v>
      </c>
      <c r="P34" s="38"/>
      <c r="Q34" s="39" t="s">
        <v>51</v>
      </c>
      <c r="R34" s="36" t="s">
        <v>51</v>
      </c>
      <c r="S34" s="36" t="s">
        <v>51</v>
      </c>
      <c r="T34" s="36" t="s">
        <v>51</v>
      </c>
      <c r="U34" s="37" t="s">
        <v>51</v>
      </c>
    </row>
    <row r="35" spans="2:21">
      <c r="B35" s="30" t="s">
        <v>56</v>
      </c>
      <c r="C35" s="146"/>
      <c r="D35" s="34" t="s">
        <v>57</v>
      </c>
      <c r="E35" s="33" t="s">
        <v>38</v>
      </c>
      <c r="F35" s="35" t="s">
        <v>51</v>
      </c>
      <c r="G35" s="36" t="s">
        <v>51</v>
      </c>
      <c r="H35" s="36" t="s">
        <v>51</v>
      </c>
      <c r="I35" s="36" t="s">
        <v>51</v>
      </c>
      <c r="J35" s="37" t="s">
        <v>51</v>
      </c>
      <c r="K35" s="40">
        <v>1</v>
      </c>
      <c r="L35" s="128"/>
      <c r="M35" s="128"/>
      <c r="N35" s="128"/>
      <c r="O35" s="129"/>
      <c r="P35" s="29"/>
      <c r="Q35" s="28">
        <v>1</v>
      </c>
      <c r="R35" s="128"/>
      <c r="S35" s="128"/>
      <c r="T35" s="128"/>
      <c r="U35" s="129"/>
    </row>
    <row r="36" spans="2:21" ht="27.6">
      <c r="B36" s="30" t="s">
        <v>58</v>
      </c>
      <c r="C36" s="146"/>
      <c r="D36" s="34" t="s">
        <v>59</v>
      </c>
      <c r="E36" s="33" t="s">
        <v>38</v>
      </c>
      <c r="F36" s="35" t="s">
        <v>51</v>
      </c>
      <c r="G36" s="36" t="s">
        <v>51</v>
      </c>
      <c r="H36" s="36" t="s">
        <v>51</v>
      </c>
      <c r="I36" s="36" t="s">
        <v>51</v>
      </c>
      <c r="J36" s="37" t="s">
        <v>51</v>
      </c>
      <c r="K36" s="35" t="s">
        <v>51</v>
      </c>
      <c r="L36" s="36" t="s">
        <v>51</v>
      </c>
      <c r="M36" s="36" t="s">
        <v>51</v>
      </c>
      <c r="N36" s="36" t="s">
        <v>51</v>
      </c>
      <c r="O36" s="37" t="s">
        <v>51</v>
      </c>
      <c r="P36" s="38"/>
      <c r="Q36" s="40">
        <v>1</v>
      </c>
      <c r="R36" s="128"/>
      <c r="S36" s="128"/>
      <c r="T36" s="128"/>
      <c r="U36" s="129"/>
    </row>
    <row r="37" spans="2:21">
      <c r="B37" s="30" t="s">
        <v>60</v>
      </c>
      <c r="C37" s="146"/>
      <c r="D37" s="34" t="s">
        <v>61</v>
      </c>
      <c r="E37" s="33" t="s">
        <v>38</v>
      </c>
      <c r="F37" s="28">
        <v>1</v>
      </c>
      <c r="G37" s="128"/>
      <c r="H37" s="128"/>
      <c r="I37" s="128"/>
      <c r="J37" s="129"/>
      <c r="K37" s="28">
        <v>1</v>
      </c>
      <c r="L37" s="128"/>
      <c r="M37" s="128"/>
      <c r="N37" s="128"/>
      <c r="O37" s="129"/>
      <c r="P37" s="29"/>
      <c r="Q37" s="39" t="s">
        <v>51</v>
      </c>
      <c r="R37" s="36" t="s">
        <v>51</v>
      </c>
      <c r="S37" s="36" t="s">
        <v>51</v>
      </c>
      <c r="T37" s="36" t="s">
        <v>51</v>
      </c>
      <c r="U37" s="37" t="s">
        <v>51</v>
      </c>
    </row>
    <row r="38" spans="2:21">
      <c r="B38" s="30" t="s">
        <v>62</v>
      </c>
      <c r="C38" s="146"/>
      <c r="D38" s="34" t="s">
        <v>63</v>
      </c>
      <c r="E38" s="33" t="s">
        <v>38</v>
      </c>
      <c r="F38" s="28">
        <v>1</v>
      </c>
      <c r="G38" s="128"/>
      <c r="H38" s="128"/>
      <c r="I38" s="128"/>
      <c r="J38" s="129"/>
      <c r="K38" s="28">
        <v>1</v>
      </c>
      <c r="L38" s="128"/>
      <c r="M38" s="128"/>
      <c r="N38" s="128"/>
      <c r="O38" s="129"/>
      <c r="P38" s="29"/>
      <c r="Q38" s="28">
        <v>1</v>
      </c>
      <c r="R38" s="128"/>
      <c r="S38" s="128"/>
      <c r="T38" s="128"/>
      <c r="U38" s="129"/>
    </row>
    <row r="39" spans="2:21">
      <c r="B39" s="30" t="s">
        <v>64</v>
      </c>
      <c r="C39" s="146"/>
      <c r="D39" s="34" t="s">
        <v>65</v>
      </c>
      <c r="E39" s="33" t="s">
        <v>38</v>
      </c>
      <c r="F39" s="28">
        <v>1</v>
      </c>
      <c r="G39" s="128"/>
      <c r="H39" s="128"/>
      <c r="I39" s="128"/>
      <c r="J39" s="129"/>
      <c r="K39" s="28">
        <v>1</v>
      </c>
      <c r="L39" s="128"/>
      <c r="M39" s="128"/>
      <c r="N39" s="128"/>
      <c r="O39" s="129"/>
      <c r="P39" s="29"/>
      <c r="Q39" s="28">
        <v>1</v>
      </c>
      <c r="R39" s="128"/>
      <c r="S39" s="128"/>
      <c r="T39" s="128"/>
      <c r="U39" s="129"/>
    </row>
    <row r="40" spans="2:21" ht="28.15" thickBot="1">
      <c r="B40" s="41" t="s">
        <v>66</v>
      </c>
      <c r="C40" s="42" t="s">
        <v>67</v>
      </c>
      <c r="D40" s="43" t="s">
        <v>68</v>
      </c>
      <c r="E40" s="44" t="s">
        <v>38</v>
      </c>
      <c r="F40" s="28">
        <v>1</v>
      </c>
      <c r="G40" s="128"/>
      <c r="H40" s="128"/>
      <c r="I40" s="128"/>
      <c r="J40" s="129"/>
      <c r="K40" s="28">
        <v>1</v>
      </c>
      <c r="L40" s="128"/>
      <c r="M40" s="128"/>
      <c r="N40" s="128"/>
      <c r="O40" s="129"/>
      <c r="P40" s="29"/>
      <c r="Q40" s="28">
        <v>1</v>
      </c>
      <c r="R40" s="128"/>
      <c r="S40" s="128"/>
      <c r="T40" s="128"/>
      <c r="U40" s="129"/>
    </row>
    <row r="41" spans="2:21" ht="15" customHeight="1" thickBot="1">
      <c r="B41" s="198" t="s">
        <v>69</v>
      </c>
      <c r="C41" s="199"/>
      <c r="D41" s="199"/>
      <c r="E41" s="200"/>
      <c r="F41" s="45"/>
      <c r="G41" s="46">
        <f>SUM(G30:G40)</f>
        <v>0</v>
      </c>
      <c r="H41" s="46">
        <f t="shared" ref="H41:U41" si="0">SUM(H30:H40)</f>
        <v>0</v>
      </c>
      <c r="I41" s="46">
        <f t="shared" si="0"/>
        <v>0</v>
      </c>
      <c r="J41" s="47">
        <f t="shared" si="0"/>
        <v>0</v>
      </c>
      <c r="K41" s="48"/>
      <c r="L41" s="46">
        <f t="shared" si="0"/>
        <v>0</v>
      </c>
      <c r="M41" s="46">
        <f t="shared" si="0"/>
        <v>0</v>
      </c>
      <c r="N41" s="46">
        <f t="shared" si="0"/>
        <v>0</v>
      </c>
      <c r="O41" s="47">
        <f t="shared" si="0"/>
        <v>0</v>
      </c>
      <c r="P41" s="49"/>
      <c r="Q41" s="48"/>
      <c r="R41" s="46">
        <f t="shared" si="0"/>
        <v>0</v>
      </c>
      <c r="S41" s="46">
        <f t="shared" si="0"/>
        <v>0</v>
      </c>
      <c r="T41" s="46">
        <f t="shared" si="0"/>
        <v>0</v>
      </c>
      <c r="U41" s="47">
        <f t="shared" si="0"/>
        <v>0</v>
      </c>
    </row>
    <row r="42" spans="2:21">
      <c r="B42" s="8"/>
      <c r="C42" s="9"/>
      <c r="D42" s="8"/>
      <c r="E42" s="8"/>
      <c r="F42" s="50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</row>
    <row r="43" spans="2:21" ht="14.45" thickBot="1">
      <c r="B43" s="8"/>
      <c r="C43" s="9"/>
      <c r="D43" s="8"/>
      <c r="E43" s="8"/>
      <c r="F43" s="50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</row>
    <row r="44" spans="2:21" ht="18.600000000000001" customHeight="1">
      <c r="B44" s="165" t="s">
        <v>70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7"/>
    </row>
    <row r="45" spans="2:21" ht="15" customHeight="1">
      <c r="B45" s="182" t="s">
        <v>24</v>
      </c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4"/>
    </row>
    <row r="46" spans="2:21" ht="6.6" customHeight="1" thickBot="1">
      <c r="B46" s="15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16"/>
    </row>
    <row r="47" spans="2:21" ht="15" customHeight="1" thickBot="1">
      <c r="B47" s="52"/>
      <c r="C47" s="50"/>
      <c r="D47" s="50"/>
      <c r="E47" s="50"/>
      <c r="F47" s="201" t="s">
        <v>25</v>
      </c>
      <c r="G47" s="201"/>
      <c r="H47" s="201"/>
      <c r="I47" s="201"/>
      <c r="J47" s="201"/>
      <c r="K47" s="201"/>
      <c r="L47" s="201"/>
      <c r="M47" s="201"/>
      <c r="N47" s="201"/>
      <c r="O47" s="201"/>
      <c r="P47" s="8"/>
      <c r="Q47" s="169" t="s">
        <v>26</v>
      </c>
      <c r="R47" s="170"/>
      <c r="S47" s="170"/>
      <c r="T47" s="170"/>
      <c r="U47" s="171"/>
    </row>
    <row r="48" spans="2:21" ht="14.45" customHeight="1">
      <c r="B48" s="174" t="s">
        <v>27</v>
      </c>
      <c r="C48" s="175"/>
      <c r="D48" s="175"/>
      <c r="E48" s="193"/>
      <c r="F48" s="194" t="s">
        <v>28</v>
      </c>
      <c r="G48" s="178"/>
      <c r="H48" s="178"/>
      <c r="I48" s="178"/>
      <c r="J48" s="179"/>
      <c r="K48" s="177" t="s">
        <v>29</v>
      </c>
      <c r="L48" s="178"/>
      <c r="M48" s="178"/>
      <c r="N48" s="178"/>
      <c r="O48" s="179"/>
      <c r="P48" s="17"/>
      <c r="Q48" s="177" t="s">
        <v>29</v>
      </c>
      <c r="R48" s="178"/>
      <c r="S48" s="178"/>
      <c r="T48" s="178"/>
      <c r="U48" s="179"/>
    </row>
    <row r="49" spans="2:21" ht="28.15" thickBot="1">
      <c r="B49" s="53" t="s">
        <v>30</v>
      </c>
      <c r="C49" s="54" t="s">
        <v>31</v>
      </c>
      <c r="D49" s="54" t="s">
        <v>32</v>
      </c>
      <c r="E49" s="55" t="s">
        <v>33</v>
      </c>
      <c r="F49" s="195" t="s">
        <v>34</v>
      </c>
      <c r="G49" s="6" t="s">
        <v>35</v>
      </c>
      <c r="H49" s="6" t="s">
        <v>35</v>
      </c>
      <c r="I49" s="6" t="s">
        <v>35</v>
      </c>
      <c r="J49" s="7" t="s">
        <v>35</v>
      </c>
      <c r="K49" s="147" t="s">
        <v>34</v>
      </c>
      <c r="L49" s="6" t="s">
        <v>35</v>
      </c>
      <c r="M49" s="6" t="s">
        <v>35</v>
      </c>
      <c r="N49" s="6" t="s">
        <v>35</v>
      </c>
      <c r="O49" s="7" t="s">
        <v>35</v>
      </c>
      <c r="P49" s="8"/>
      <c r="Q49" s="147" t="s">
        <v>34</v>
      </c>
      <c r="R49" s="6" t="s">
        <v>35</v>
      </c>
      <c r="S49" s="6" t="s">
        <v>35</v>
      </c>
      <c r="T49" s="6" t="s">
        <v>35</v>
      </c>
      <c r="U49" s="7" t="s">
        <v>35</v>
      </c>
    </row>
    <row r="50" spans="2:21" ht="28.15" customHeight="1" thickBot="1">
      <c r="B50" s="22" t="s">
        <v>71</v>
      </c>
      <c r="C50" s="197" t="s">
        <v>72</v>
      </c>
      <c r="D50" s="197"/>
      <c r="E50" s="23" t="s">
        <v>38</v>
      </c>
      <c r="F50" s="196"/>
      <c r="G50" s="56" t="s">
        <v>39</v>
      </c>
      <c r="H50" s="56" t="s">
        <v>40</v>
      </c>
      <c r="I50" s="56" t="s">
        <v>41</v>
      </c>
      <c r="J50" s="57" t="s">
        <v>42</v>
      </c>
      <c r="K50" s="148"/>
      <c r="L50" s="56" t="s">
        <v>39</v>
      </c>
      <c r="M50" s="56" t="s">
        <v>40</v>
      </c>
      <c r="N50" s="56" t="s">
        <v>41</v>
      </c>
      <c r="O50" s="57" t="s">
        <v>42</v>
      </c>
      <c r="P50" s="8"/>
      <c r="Q50" s="147"/>
      <c r="R50" s="12" t="s">
        <v>39</v>
      </c>
      <c r="S50" s="12" t="s">
        <v>40</v>
      </c>
      <c r="T50" s="12" t="s">
        <v>41</v>
      </c>
      <c r="U50" s="24" t="s">
        <v>42</v>
      </c>
    </row>
    <row r="51" spans="2:21">
      <c r="B51" s="25" t="s">
        <v>73</v>
      </c>
      <c r="C51" s="156" t="s">
        <v>74</v>
      </c>
      <c r="D51" s="58" t="s">
        <v>75</v>
      </c>
      <c r="E51" s="59" t="s">
        <v>38</v>
      </c>
      <c r="F51" s="60">
        <v>1</v>
      </c>
      <c r="G51" s="130"/>
      <c r="H51" s="130"/>
      <c r="I51" s="130"/>
      <c r="J51" s="130"/>
      <c r="K51" s="61" t="s">
        <v>51</v>
      </c>
      <c r="L51" s="36" t="s">
        <v>51</v>
      </c>
      <c r="M51" s="36" t="s">
        <v>51</v>
      </c>
      <c r="N51" s="36" t="s">
        <v>51</v>
      </c>
      <c r="O51" s="36" t="s">
        <v>51</v>
      </c>
      <c r="P51" s="38"/>
      <c r="Q51" s="61" t="s">
        <v>51</v>
      </c>
      <c r="R51" s="36" t="s">
        <v>51</v>
      </c>
      <c r="S51" s="36" t="s">
        <v>51</v>
      </c>
      <c r="T51" s="36" t="s">
        <v>51</v>
      </c>
      <c r="U51" s="37" t="s">
        <v>51</v>
      </c>
    </row>
    <row r="52" spans="2:21">
      <c r="B52" s="30" t="s">
        <v>76</v>
      </c>
      <c r="C52" s="146"/>
      <c r="D52" s="34" t="s">
        <v>77</v>
      </c>
      <c r="E52" s="60" t="s">
        <v>38</v>
      </c>
      <c r="F52" s="36" t="s">
        <v>51</v>
      </c>
      <c r="G52" s="36" t="s">
        <v>51</v>
      </c>
      <c r="H52" s="36" t="s">
        <v>51</v>
      </c>
      <c r="I52" s="36" t="s">
        <v>51</v>
      </c>
      <c r="J52" s="36" t="s">
        <v>51</v>
      </c>
      <c r="K52" s="60"/>
      <c r="L52" s="130"/>
      <c r="M52" s="130"/>
      <c r="N52" s="130"/>
      <c r="O52" s="130"/>
      <c r="P52" s="8"/>
      <c r="Q52" s="60">
        <v>1</v>
      </c>
      <c r="R52" s="130"/>
      <c r="S52" s="130"/>
      <c r="T52" s="130"/>
      <c r="U52" s="135"/>
    </row>
    <row r="53" spans="2:21" ht="19.5" customHeight="1">
      <c r="B53" s="30" t="s">
        <v>78</v>
      </c>
      <c r="C53" s="146"/>
      <c r="D53" s="34" t="s">
        <v>79</v>
      </c>
      <c r="E53" s="60" t="s">
        <v>38</v>
      </c>
      <c r="F53" s="60">
        <v>1</v>
      </c>
      <c r="G53" s="128"/>
      <c r="H53" s="128"/>
      <c r="I53" s="128"/>
      <c r="J53" s="128"/>
      <c r="K53" s="61" t="s">
        <v>51</v>
      </c>
      <c r="L53" s="36" t="s">
        <v>51</v>
      </c>
      <c r="M53" s="36" t="s">
        <v>51</v>
      </c>
      <c r="N53" s="36" t="s">
        <v>51</v>
      </c>
      <c r="O53" s="36" t="s">
        <v>51</v>
      </c>
      <c r="P53" s="38"/>
      <c r="Q53" s="61" t="s">
        <v>51</v>
      </c>
      <c r="R53" s="36" t="s">
        <v>51</v>
      </c>
      <c r="S53" s="36" t="s">
        <v>51</v>
      </c>
      <c r="T53" s="36" t="s">
        <v>51</v>
      </c>
      <c r="U53" s="37" t="s">
        <v>51</v>
      </c>
    </row>
    <row r="54" spans="2:21" ht="41.45">
      <c r="B54" s="25" t="s">
        <v>80</v>
      </c>
      <c r="C54" s="146"/>
      <c r="D54" s="34" t="s">
        <v>81</v>
      </c>
      <c r="E54" s="60" t="s">
        <v>38</v>
      </c>
      <c r="F54" s="60">
        <v>1</v>
      </c>
      <c r="G54" s="128"/>
      <c r="H54" s="128"/>
      <c r="I54" s="128"/>
      <c r="J54" s="128"/>
      <c r="K54" s="62">
        <v>1</v>
      </c>
      <c r="L54" s="36" t="s">
        <v>51</v>
      </c>
      <c r="M54" s="36" t="s">
        <v>51</v>
      </c>
      <c r="N54" s="36" t="s">
        <v>51</v>
      </c>
      <c r="O54" s="36" t="s">
        <v>51</v>
      </c>
      <c r="P54" s="38"/>
      <c r="Q54" s="61" t="s">
        <v>51</v>
      </c>
      <c r="R54" s="36" t="s">
        <v>51</v>
      </c>
      <c r="S54" s="36" t="s">
        <v>51</v>
      </c>
      <c r="T54" s="36" t="s">
        <v>51</v>
      </c>
      <c r="U54" s="37" t="s">
        <v>51</v>
      </c>
    </row>
    <row r="55" spans="2:21">
      <c r="B55" s="30" t="s">
        <v>82</v>
      </c>
      <c r="C55" s="146"/>
      <c r="D55" s="34" t="s">
        <v>83</v>
      </c>
      <c r="E55" s="60" t="s">
        <v>38</v>
      </c>
      <c r="F55" s="60">
        <v>1</v>
      </c>
      <c r="G55" s="128"/>
      <c r="H55" s="128"/>
      <c r="I55" s="128"/>
      <c r="J55" s="128"/>
      <c r="K55" s="62">
        <v>1</v>
      </c>
      <c r="L55" s="36" t="s">
        <v>51</v>
      </c>
      <c r="M55" s="36" t="s">
        <v>51</v>
      </c>
      <c r="N55" s="36" t="s">
        <v>51</v>
      </c>
      <c r="O55" s="36" t="s">
        <v>51</v>
      </c>
      <c r="P55" s="38"/>
      <c r="Q55" s="61" t="s">
        <v>51</v>
      </c>
      <c r="R55" s="36" t="s">
        <v>51</v>
      </c>
      <c r="S55" s="36" t="s">
        <v>51</v>
      </c>
      <c r="T55" s="36" t="s">
        <v>51</v>
      </c>
      <c r="U55" s="37" t="s">
        <v>51</v>
      </c>
    </row>
    <row r="56" spans="2:21">
      <c r="B56" s="30" t="s">
        <v>84</v>
      </c>
      <c r="C56" s="146"/>
      <c r="D56" s="34" t="s">
        <v>85</v>
      </c>
      <c r="E56" s="60" t="s">
        <v>38</v>
      </c>
      <c r="F56" s="60">
        <v>1</v>
      </c>
      <c r="G56" s="128"/>
      <c r="H56" s="128"/>
      <c r="I56" s="128"/>
      <c r="J56" s="128"/>
      <c r="K56" s="60">
        <v>1</v>
      </c>
      <c r="L56" s="128"/>
      <c r="M56" s="128"/>
      <c r="N56" s="128"/>
      <c r="O56" s="128"/>
      <c r="P56" s="63"/>
      <c r="Q56" s="60">
        <v>1</v>
      </c>
      <c r="R56" s="128"/>
      <c r="S56" s="128"/>
      <c r="T56" s="128"/>
      <c r="U56" s="129"/>
    </row>
    <row r="57" spans="2:21">
      <c r="B57" s="25" t="s">
        <v>86</v>
      </c>
      <c r="C57" s="146"/>
      <c r="D57" s="34" t="s">
        <v>87</v>
      </c>
      <c r="E57" s="60" t="s">
        <v>38</v>
      </c>
      <c r="F57" s="60">
        <v>1</v>
      </c>
      <c r="G57" s="128"/>
      <c r="H57" s="128"/>
      <c r="I57" s="128"/>
      <c r="J57" s="128"/>
      <c r="K57" s="60">
        <v>1</v>
      </c>
      <c r="L57" s="128"/>
      <c r="M57" s="128"/>
      <c r="N57" s="128"/>
      <c r="O57" s="128"/>
      <c r="P57" s="63"/>
      <c r="Q57" s="60">
        <v>1</v>
      </c>
      <c r="R57" s="128"/>
      <c r="S57" s="128"/>
      <c r="T57" s="128"/>
      <c r="U57" s="129"/>
    </row>
    <row r="58" spans="2:21">
      <c r="B58" s="30" t="s">
        <v>88</v>
      </c>
      <c r="C58" s="146"/>
      <c r="D58" s="34" t="s">
        <v>89</v>
      </c>
      <c r="E58" s="60" t="s">
        <v>38</v>
      </c>
      <c r="F58" s="60">
        <v>1</v>
      </c>
      <c r="G58" s="128"/>
      <c r="H58" s="128"/>
      <c r="I58" s="128"/>
      <c r="J58" s="128"/>
      <c r="K58" s="61" t="s">
        <v>51</v>
      </c>
      <c r="L58" s="36" t="s">
        <v>51</v>
      </c>
      <c r="M58" s="36" t="s">
        <v>51</v>
      </c>
      <c r="N58" s="36" t="s">
        <v>51</v>
      </c>
      <c r="O58" s="36" t="s">
        <v>51</v>
      </c>
      <c r="P58" s="38"/>
      <c r="Q58" s="61" t="s">
        <v>51</v>
      </c>
      <c r="R58" s="36" t="s">
        <v>51</v>
      </c>
      <c r="S58" s="36" t="s">
        <v>51</v>
      </c>
      <c r="T58" s="36" t="s">
        <v>51</v>
      </c>
      <c r="U58" s="37" t="s">
        <v>51</v>
      </c>
    </row>
    <row r="59" spans="2:21">
      <c r="B59" s="30" t="s">
        <v>90</v>
      </c>
      <c r="C59" s="146"/>
      <c r="D59" s="34" t="s">
        <v>91</v>
      </c>
      <c r="E59" s="60" t="s">
        <v>38</v>
      </c>
      <c r="F59" s="60">
        <v>1</v>
      </c>
      <c r="G59" s="128"/>
      <c r="H59" s="128"/>
      <c r="I59" s="128"/>
      <c r="J59" s="128"/>
      <c r="K59" s="60">
        <v>1</v>
      </c>
      <c r="L59" s="128"/>
      <c r="M59" s="128"/>
      <c r="N59" s="128"/>
      <c r="O59" s="128"/>
      <c r="P59" s="63"/>
      <c r="Q59" s="60">
        <v>1</v>
      </c>
      <c r="R59" s="128"/>
      <c r="S59" s="128"/>
      <c r="T59" s="128"/>
      <c r="U59" s="129"/>
    </row>
    <row r="60" spans="2:21">
      <c r="B60" s="25" t="s">
        <v>92</v>
      </c>
      <c r="C60" s="146"/>
      <c r="D60" s="34" t="s">
        <v>93</v>
      </c>
      <c r="E60" s="60" t="s">
        <v>38</v>
      </c>
      <c r="F60" s="60">
        <v>1</v>
      </c>
      <c r="G60" s="128"/>
      <c r="H60" s="128"/>
      <c r="I60" s="128"/>
      <c r="J60" s="128"/>
      <c r="K60" s="60">
        <v>1</v>
      </c>
      <c r="L60" s="128"/>
      <c r="M60" s="128"/>
      <c r="N60" s="128"/>
      <c r="O60" s="128"/>
      <c r="P60" s="63"/>
      <c r="Q60" s="60">
        <v>1</v>
      </c>
      <c r="R60" s="128"/>
      <c r="S60" s="128"/>
      <c r="T60" s="128"/>
      <c r="U60" s="129"/>
    </row>
    <row r="61" spans="2:21" ht="30" customHeight="1">
      <c r="B61" s="30" t="s">
        <v>94</v>
      </c>
      <c r="C61" s="146"/>
      <c r="D61" s="34" t="s">
        <v>95</v>
      </c>
      <c r="E61" s="60" t="s">
        <v>38</v>
      </c>
      <c r="F61" s="60">
        <v>1</v>
      </c>
      <c r="G61" s="128"/>
      <c r="H61" s="128"/>
      <c r="I61" s="128"/>
      <c r="J61" s="128"/>
      <c r="K61" s="60">
        <v>1</v>
      </c>
      <c r="L61" s="128"/>
      <c r="M61" s="128"/>
      <c r="N61" s="128"/>
      <c r="O61" s="128"/>
      <c r="P61" s="63"/>
      <c r="Q61" s="60">
        <v>1</v>
      </c>
      <c r="R61" s="128"/>
      <c r="S61" s="128"/>
      <c r="T61" s="128"/>
      <c r="U61" s="129"/>
    </row>
    <row r="62" spans="2:21">
      <c r="B62" s="30" t="s">
        <v>96</v>
      </c>
      <c r="C62" s="146" t="s">
        <v>97</v>
      </c>
      <c r="D62" s="34" t="s">
        <v>98</v>
      </c>
      <c r="E62" s="60" t="s">
        <v>38</v>
      </c>
      <c r="F62" s="60">
        <v>1</v>
      </c>
      <c r="G62" s="128"/>
      <c r="H62" s="128"/>
      <c r="I62" s="128"/>
      <c r="J62" s="128"/>
      <c r="K62" s="60">
        <v>1</v>
      </c>
      <c r="L62" s="128"/>
      <c r="M62" s="128"/>
      <c r="N62" s="128"/>
      <c r="O62" s="128"/>
      <c r="P62" s="63"/>
      <c r="Q62" s="60">
        <v>1</v>
      </c>
      <c r="R62" s="128"/>
      <c r="S62" s="128"/>
      <c r="T62" s="128"/>
      <c r="U62" s="129"/>
    </row>
    <row r="63" spans="2:21">
      <c r="B63" s="30" t="s">
        <v>99</v>
      </c>
      <c r="C63" s="146"/>
      <c r="D63" s="31" t="s">
        <v>100</v>
      </c>
      <c r="E63" s="60" t="s">
        <v>38</v>
      </c>
      <c r="F63" s="60">
        <v>1</v>
      </c>
      <c r="G63" s="128"/>
      <c r="H63" s="128"/>
      <c r="I63" s="128"/>
      <c r="J63" s="128"/>
      <c r="K63" s="60">
        <v>1</v>
      </c>
      <c r="L63" s="128"/>
      <c r="M63" s="128"/>
      <c r="N63" s="128"/>
      <c r="O63" s="128"/>
      <c r="P63" s="63"/>
      <c r="Q63" s="60">
        <v>1</v>
      </c>
      <c r="R63" s="128"/>
      <c r="S63" s="128"/>
      <c r="T63" s="128"/>
      <c r="U63" s="129"/>
    </row>
    <row r="64" spans="2:21">
      <c r="B64" s="30" t="s">
        <v>101</v>
      </c>
      <c r="C64" s="146" t="s">
        <v>102</v>
      </c>
      <c r="D64" s="31" t="s">
        <v>103</v>
      </c>
      <c r="E64" s="60" t="s">
        <v>38</v>
      </c>
      <c r="F64" s="60">
        <v>1</v>
      </c>
      <c r="G64" s="128"/>
      <c r="H64" s="128"/>
      <c r="I64" s="128"/>
      <c r="J64" s="128"/>
      <c r="K64" s="60">
        <v>1</v>
      </c>
      <c r="L64" s="128"/>
      <c r="M64" s="128"/>
      <c r="N64" s="128"/>
      <c r="O64" s="128"/>
      <c r="P64" s="63"/>
      <c r="Q64" s="60">
        <v>1</v>
      </c>
      <c r="R64" s="128"/>
      <c r="S64" s="128"/>
      <c r="T64" s="128"/>
      <c r="U64" s="129"/>
    </row>
    <row r="65" spans="2:21">
      <c r="B65" s="30" t="s">
        <v>104</v>
      </c>
      <c r="C65" s="146"/>
      <c r="D65" s="31" t="s">
        <v>105</v>
      </c>
      <c r="E65" s="60" t="s">
        <v>38</v>
      </c>
      <c r="F65" s="60">
        <v>1</v>
      </c>
      <c r="G65" s="128"/>
      <c r="H65" s="128"/>
      <c r="I65" s="128"/>
      <c r="J65" s="128"/>
      <c r="K65" s="60">
        <v>1</v>
      </c>
      <c r="L65" s="128"/>
      <c r="M65" s="128"/>
      <c r="N65" s="128"/>
      <c r="O65" s="128"/>
      <c r="P65" s="63"/>
      <c r="Q65" s="60">
        <v>1</v>
      </c>
      <c r="R65" s="128"/>
      <c r="S65" s="128"/>
      <c r="T65" s="128"/>
      <c r="U65" s="129"/>
    </row>
    <row r="66" spans="2:21" ht="82.9">
      <c r="B66" s="30" t="s">
        <v>106</v>
      </c>
      <c r="C66" s="31" t="s">
        <v>107</v>
      </c>
      <c r="D66" s="64" t="s">
        <v>108</v>
      </c>
      <c r="E66" s="60" t="s">
        <v>38</v>
      </c>
      <c r="F66" s="60">
        <v>1</v>
      </c>
      <c r="G66" s="128"/>
      <c r="H66" s="128"/>
      <c r="I66" s="128"/>
      <c r="J66" s="128"/>
      <c r="K66" s="60">
        <v>1</v>
      </c>
      <c r="L66" s="128"/>
      <c r="M66" s="128"/>
      <c r="N66" s="128"/>
      <c r="O66" s="128"/>
      <c r="P66" s="63"/>
      <c r="Q66" s="60">
        <v>1</v>
      </c>
      <c r="R66" s="128"/>
      <c r="S66" s="128"/>
      <c r="T66" s="128"/>
      <c r="U66" s="129"/>
    </row>
    <row r="67" spans="2:21" ht="41.45">
      <c r="B67" s="30" t="s">
        <v>109</v>
      </c>
      <c r="C67" s="146" t="s">
        <v>110</v>
      </c>
      <c r="D67" s="34" t="s">
        <v>111</v>
      </c>
      <c r="E67" s="60" t="s">
        <v>38</v>
      </c>
      <c r="F67" s="60">
        <v>1</v>
      </c>
      <c r="G67" s="128"/>
      <c r="H67" s="128"/>
      <c r="I67" s="128"/>
      <c r="J67" s="128"/>
      <c r="K67" s="60">
        <v>1</v>
      </c>
      <c r="L67" s="128"/>
      <c r="M67" s="128"/>
      <c r="N67" s="128"/>
      <c r="O67" s="128"/>
      <c r="P67" s="63"/>
      <c r="Q67" s="60">
        <v>1</v>
      </c>
      <c r="R67" s="128"/>
      <c r="S67" s="128"/>
      <c r="T67" s="128"/>
      <c r="U67" s="129"/>
    </row>
    <row r="68" spans="2:21" ht="20.45" customHeight="1">
      <c r="B68" s="30" t="s">
        <v>112</v>
      </c>
      <c r="C68" s="146"/>
      <c r="D68" s="34" t="s">
        <v>113</v>
      </c>
      <c r="E68" s="60" t="s">
        <v>38</v>
      </c>
      <c r="F68" s="60">
        <v>1</v>
      </c>
      <c r="G68" s="128"/>
      <c r="H68" s="128"/>
      <c r="I68" s="128"/>
      <c r="J68" s="128"/>
      <c r="K68" s="60">
        <v>1</v>
      </c>
      <c r="L68" s="128"/>
      <c r="M68" s="128"/>
      <c r="N68" s="128"/>
      <c r="O68" s="128"/>
      <c r="P68" s="63"/>
      <c r="Q68" s="60">
        <v>1</v>
      </c>
      <c r="R68" s="128"/>
      <c r="S68" s="128"/>
      <c r="T68" s="128"/>
      <c r="U68" s="129"/>
    </row>
    <row r="69" spans="2:21" ht="27.6">
      <c r="B69" s="30" t="s">
        <v>114</v>
      </c>
      <c r="C69" s="185" t="s">
        <v>115</v>
      </c>
      <c r="D69" s="34" t="s">
        <v>116</v>
      </c>
      <c r="E69" s="60" t="s">
        <v>38</v>
      </c>
      <c r="F69" s="36" t="s">
        <v>51</v>
      </c>
      <c r="G69" s="36" t="s">
        <v>51</v>
      </c>
      <c r="H69" s="36" t="s">
        <v>51</v>
      </c>
      <c r="I69" s="36" t="s">
        <v>51</v>
      </c>
      <c r="J69" s="36" t="s">
        <v>51</v>
      </c>
      <c r="K69" s="61" t="s">
        <v>51</v>
      </c>
      <c r="L69" s="134" t="s">
        <v>51</v>
      </c>
      <c r="M69" s="134" t="s">
        <v>51</v>
      </c>
      <c r="N69" s="134" t="s">
        <v>51</v>
      </c>
      <c r="O69" s="134" t="s">
        <v>51</v>
      </c>
      <c r="P69" s="38"/>
      <c r="Q69" s="60">
        <v>1</v>
      </c>
      <c r="R69" s="128"/>
      <c r="S69" s="128"/>
      <c r="T69" s="128"/>
      <c r="U69" s="129"/>
    </row>
    <row r="70" spans="2:21" ht="27.6">
      <c r="B70" s="30" t="s">
        <v>117</v>
      </c>
      <c r="C70" s="186"/>
      <c r="D70" s="34" t="s">
        <v>118</v>
      </c>
      <c r="E70" s="60" t="s">
        <v>38</v>
      </c>
      <c r="F70" s="60">
        <v>1</v>
      </c>
      <c r="G70" s="128"/>
      <c r="H70" s="128"/>
      <c r="I70" s="128"/>
      <c r="J70" s="128"/>
      <c r="K70" s="60">
        <v>1</v>
      </c>
      <c r="L70" s="128"/>
      <c r="M70" s="128"/>
      <c r="N70" s="128"/>
      <c r="O70" s="128"/>
      <c r="P70" s="63"/>
      <c r="Q70" s="61" t="s">
        <v>51</v>
      </c>
      <c r="R70" s="36" t="s">
        <v>51</v>
      </c>
      <c r="S70" s="36" t="s">
        <v>51</v>
      </c>
      <c r="T70" s="36" t="s">
        <v>51</v>
      </c>
      <c r="U70" s="37" t="s">
        <v>51</v>
      </c>
    </row>
    <row r="71" spans="2:21" ht="27.6">
      <c r="B71" s="30" t="s">
        <v>119</v>
      </c>
      <c r="C71" s="31" t="s">
        <v>120</v>
      </c>
      <c r="D71" s="34" t="s">
        <v>121</v>
      </c>
      <c r="E71" s="60" t="s">
        <v>38</v>
      </c>
      <c r="F71" s="60">
        <v>1</v>
      </c>
      <c r="G71" s="128"/>
      <c r="H71" s="128"/>
      <c r="I71" s="128"/>
      <c r="J71" s="128"/>
      <c r="K71" s="60">
        <v>1</v>
      </c>
      <c r="L71" s="128"/>
      <c r="M71" s="128"/>
      <c r="N71" s="128"/>
      <c r="O71" s="128"/>
      <c r="P71" s="63"/>
      <c r="Q71" s="60">
        <v>1</v>
      </c>
      <c r="R71" s="128"/>
      <c r="S71" s="128"/>
      <c r="T71" s="128"/>
      <c r="U71" s="129"/>
    </row>
    <row r="72" spans="2:21" ht="27.6">
      <c r="B72" s="30" t="s">
        <v>122</v>
      </c>
      <c r="C72" s="31" t="s">
        <v>123</v>
      </c>
      <c r="D72" s="34" t="s">
        <v>124</v>
      </c>
      <c r="E72" s="60" t="s">
        <v>38</v>
      </c>
      <c r="F72" s="60">
        <v>1</v>
      </c>
      <c r="G72" s="128"/>
      <c r="H72" s="128"/>
      <c r="I72" s="128"/>
      <c r="J72" s="128"/>
      <c r="K72" s="60">
        <v>1</v>
      </c>
      <c r="L72" s="128"/>
      <c r="M72" s="128"/>
      <c r="N72" s="128"/>
      <c r="O72" s="128"/>
      <c r="P72" s="63"/>
      <c r="Q72" s="60">
        <v>1</v>
      </c>
      <c r="R72" s="128"/>
      <c r="S72" s="128"/>
      <c r="T72" s="128"/>
      <c r="U72" s="129"/>
    </row>
    <row r="73" spans="2:21" ht="27" customHeight="1">
      <c r="B73" s="30" t="s">
        <v>125</v>
      </c>
      <c r="C73" s="31" t="s">
        <v>126</v>
      </c>
      <c r="D73" s="34" t="s">
        <v>127</v>
      </c>
      <c r="E73" s="60" t="s">
        <v>38</v>
      </c>
      <c r="F73" s="60">
        <v>1</v>
      </c>
      <c r="G73" s="128"/>
      <c r="H73" s="128"/>
      <c r="I73" s="128"/>
      <c r="J73" s="128"/>
      <c r="K73" s="60">
        <v>1</v>
      </c>
      <c r="L73" s="128"/>
      <c r="M73" s="128"/>
      <c r="N73" s="128"/>
      <c r="O73" s="128"/>
      <c r="P73" s="63"/>
      <c r="Q73" s="60">
        <v>1</v>
      </c>
      <c r="R73" s="128"/>
      <c r="S73" s="128"/>
      <c r="T73" s="128"/>
      <c r="U73" s="129"/>
    </row>
    <row r="74" spans="2:21">
      <c r="B74" s="30" t="s">
        <v>128</v>
      </c>
      <c r="C74" s="146" t="s">
        <v>129</v>
      </c>
      <c r="D74" s="34" t="s">
        <v>130</v>
      </c>
      <c r="E74" s="60" t="s">
        <v>38</v>
      </c>
      <c r="F74" s="60">
        <v>1</v>
      </c>
      <c r="G74" s="128"/>
      <c r="H74" s="128"/>
      <c r="I74" s="128"/>
      <c r="J74" s="128"/>
      <c r="K74" s="60">
        <v>1</v>
      </c>
      <c r="L74" s="128"/>
      <c r="M74" s="128"/>
      <c r="N74" s="128"/>
      <c r="O74" s="128"/>
      <c r="P74" s="63"/>
      <c r="Q74" s="60">
        <v>1</v>
      </c>
      <c r="R74" s="128"/>
      <c r="S74" s="128"/>
      <c r="T74" s="128"/>
      <c r="U74" s="129"/>
    </row>
    <row r="75" spans="2:21">
      <c r="B75" s="30" t="s">
        <v>131</v>
      </c>
      <c r="C75" s="146"/>
      <c r="D75" s="34" t="s">
        <v>132</v>
      </c>
      <c r="E75" s="60" t="s">
        <v>38</v>
      </c>
      <c r="F75" s="60">
        <v>1</v>
      </c>
      <c r="G75" s="128"/>
      <c r="H75" s="128"/>
      <c r="I75" s="128"/>
      <c r="J75" s="128"/>
      <c r="K75" s="60">
        <v>1</v>
      </c>
      <c r="L75" s="128"/>
      <c r="M75" s="128"/>
      <c r="N75" s="128"/>
      <c r="O75" s="128"/>
      <c r="P75" s="63"/>
      <c r="Q75" s="60">
        <v>1</v>
      </c>
      <c r="R75" s="128"/>
      <c r="S75" s="128"/>
      <c r="T75" s="128"/>
      <c r="U75" s="129"/>
    </row>
    <row r="76" spans="2:21" ht="22.5" customHeight="1">
      <c r="B76" s="30" t="s">
        <v>133</v>
      </c>
      <c r="C76" s="65" t="s">
        <v>134</v>
      </c>
      <c r="D76" s="34" t="s">
        <v>135</v>
      </c>
      <c r="E76" s="60" t="s">
        <v>38</v>
      </c>
      <c r="F76" s="60">
        <v>1</v>
      </c>
      <c r="G76" s="36" t="s">
        <v>51</v>
      </c>
      <c r="H76" s="128"/>
      <c r="I76" s="128"/>
      <c r="J76" s="128"/>
      <c r="K76" s="60">
        <v>1</v>
      </c>
      <c r="L76" s="36" t="s">
        <v>51</v>
      </c>
      <c r="M76" s="128"/>
      <c r="N76" s="128"/>
      <c r="O76" s="128"/>
      <c r="P76" s="63"/>
      <c r="Q76" s="60">
        <v>1</v>
      </c>
      <c r="R76" s="36" t="s">
        <v>51</v>
      </c>
      <c r="S76" s="128"/>
      <c r="T76" s="128"/>
      <c r="U76" s="129"/>
    </row>
    <row r="77" spans="2:21" ht="27.6">
      <c r="B77" s="30" t="s">
        <v>136</v>
      </c>
      <c r="C77" s="31" t="s">
        <v>137</v>
      </c>
      <c r="D77" s="34" t="s">
        <v>138</v>
      </c>
      <c r="E77" s="60" t="s">
        <v>38</v>
      </c>
      <c r="F77" s="66">
        <v>1</v>
      </c>
      <c r="G77" s="36" t="s">
        <v>51</v>
      </c>
      <c r="H77" s="36" t="s">
        <v>51</v>
      </c>
      <c r="I77" s="36" t="s">
        <v>51</v>
      </c>
      <c r="J77" s="128"/>
      <c r="K77" s="62">
        <v>1</v>
      </c>
      <c r="L77" s="36" t="s">
        <v>51</v>
      </c>
      <c r="M77" s="36" t="s">
        <v>51</v>
      </c>
      <c r="N77" s="36" t="s">
        <v>51</v>
      </c>
      <c r="O77" s="128"/>
      <c r="P77" s="63"/>
      <c r="Q77" s="62">
        <v>1</v>
      </c>
      <c r="R77" s="36" t="s">
        <v>51</v>
      </c>
      <c r="S77" s="36" t="s">
        <v>51</v>
      </c>
      <c r="T77" s="36" t="s">
        <v>51</v>
      </c>
      <c r="U77" s="129"/>
    </row>
    <row r="78" spans="2:21" ht="31.5" customHeight="1">
      <c r="B78" s="30" t="s">
        <v>139</v>
      </c>
      <c r="C78" s="146" t="s">
        <v>140</v>
      </c>
      <c r="D78" s="31" t="s">
        <v>141</v>
      </c>
      <c r="E78" s="60" t="s">
        <v>38</v>
      </c>
      <c r="F78" s="60">
        <v>1</v>
      </c>
      <c r="G78" s="128"/>
      <c r="H78" s="128"/>
      <c r="I78" s="128"/>
      <c r="J78" s="128"/>
      <c r="K78" s="36" t="s">
        <v>51</v>
      </c>
      <c r="L78" s="36" t="s">
        <v>51</v>
      </c>
      <c r="M78" s="36" t="s">
        <v>51</v>
      </c>
      <c r="N78" s="36" t="s">
        <v>51</v>
      </c>
      <c r="O78" s="36" t="s">
        <v>51</v>
      </c>
      <c r="P78" s="38"/>
      <c r="Q78" s="61" t="s">
        <v>51</v>
      </c>
      <c r="R78" s="36" t="s">
        <v>51</v>
      </c>
      <c r="S78" s="36" t="s">
        <v>51</v>
      </c>
      <c r="T78" s="36" t="s">
        <v>51</v>
      </c>
      <c r="U78" s="37" t="s">
        <v>51</v>
      </c>
    </row>
    <row r="79" spans="2:21" ht="31.5" customHeight="1">
      <c r="B79" s="30" t="s">
        <v>142</v>
      </c>
      <c r="C79" s="146"/>
      <c r="D79" s="67" t="s">
        <v>143</v>
      </c>
      <c r="E79" s="60" t="s">
        <v>38</v>
      </c>
      <c r="F79" s="60">
        <v>1</v>
      </c>
      <c r="G79" s="128"/>
      <c r="H79" s="128"/>
      <c r="I79" s="128"/>
      <c r="J79" s="128"/>
      <c r="K79" s="60">
        <v>1</v>
      </c>
      <c r="L79" s="128"/>
      <c r="M79" s="128"/>
      <c r="N79" s="128"/>
      <c r="O79" s="128"/>
      <c r="P79" s="63"/>
      <c r="Q79" s="60">
        <v>1</v>
      </c>
      <c r="R79" s="128"/>
      <c r="S79" s="128"/>
      <c r="T79" s="128"/>
      <c r="U79" s="129"/>
    </row>
    <row r="80" spans="2:21" ht="27" customHeight="1">
      <c r="B80" s="30" t="s">
        <v>144</v>
      </c>
      <c r="C80" s="146" t="s">
        <v>145</v>
      </c>
      <c r="D80" s="31" t="s">
        <v>146</v>
      </c>
      <c r="E80" s="60" t="s">
        <v>38</v>
      </c>
      <c r="F80" s="60">
        <v>1</v>
      </c>
      <c r="G80" s="128"/>
      <c r="H80" s="128"/>
      <c r="I80" s="128"/>
      <c r="J80" s="128"/>
      <c r="K80" s="60">
        <v>1</v>
      </c>
      <c r="L80" s="128"/>
      <c r="M80" s="128"/>
      <c r="N80" s="128"/>
      <c r="O80" s="128"/>
      <c r="P80" s="29"/>
      <c r="Q80" s="60">
        <v>1</v>
      </c>
      <c r="R80" s="128"/>
      <c r="S80" s="128"/>
      <c r="T80" s="128"/>
      <c r="U80" s="129"/>
    </row>
    <row r="81" spans="2:21" ht="30.75" customHeight="1">
      <c r="B81" s="30" t="s">
        <v>147</v>
      </c>
      <c r="C81" s="146"/>
      <c r="D81" s="31" t="s">
        <v>148</v>
      </c>
      <c r="E81" s="60" t="s">
        <v>38</v>
      </c>
      <c r="F81" s="60">
        <v>1</v>
      </c>
      <c r="G81" s="128"/>
      <c r="H81" s="128"/>
      <c r="I81" s="128"/>
      <c r="J81" s="128"/>
      <c r="K81" s="60">
        <v>1</v>
      </c>
      <c r="L81" s="128"/>
      <c r="M81" s="128"/>
      <c r="N81" s="128"/>
      <c r="O81" s="128"/>
      <c r="P81" s="29"/>
      <c r="Q81" s="60">
        <v>1</v>
      </c>
      <c r="R81" s="128"/>
      <c r="S81" s="128"/>
      <c r="T81" s="128"/>
      <c r="U81" s="129"/>
    </row>
    <row r="82" spans="2:21" ht="23.25" customHeight="1">
      <c r="B82" s="30" t="s">
        <v>149</v>
      </c>
      <c r="C82" s="146"/>
      <c r="D82" s="31" t="s">
        <v>150</v>
      </c>
      <c r="E82" s="60" t="s">
        <v>38</v>
      </c>
      <c r="F82" s="60">
        <v>1</v>
      </c>
      <c r="G82" s="128"/>
      <c r="H82" s="128"/>
      <c r="I82" s="128"/>
      <c r="J82" s="128"/>
      <c r="K82" s="60">
        <v>1</v>
      </c>
      <c r="L82" s="128"/>
      <c r="M82" s="128"/>
      <c r="N82" s="128"/>
      <c r="O82" s="128"/>
      <c r="P82" s="29"/>
      <c r="Q82" s="60">
        <v>1</v>
      </c>
      <c r="R82" s="128"/>
      <c r="S82" s="128"/>
      <c r="T82" s="128"/>
      <c r="U82" s="129"/>
    </row>
    <row r="83" spans="2:21" ht="23.25" customHeight="1">
      <c r="B83" s="30" t="s">
        <v>151</v>
      </c>
      <c r="C83" s="31" t="s">
        <v>152</v>
      </c>
      <c r="D83" s="31" t="s">
        <v>153</v>
      </c>
      <c r="E83" s="60" t="s">
        <v>38</v>
      </c>
      <c r="F83" s="60">
        <v>1</v>
      </c>
      <c r="G83" s="128"/>
      <c r="H83" s="128"/>
      <c r="I83" s="128"/>
      <c r="J83" s="128"/>
      <c r="K83" s="60">
        <v>1</v>
      </c>
      <c r="L83" s="128"/>
      <c r="M83" s="128"/>
      <c r="N83" s="128"/>
      <c r="O83" s="128"/>
      <c r="P83" s="29"/>
      <c r="Q83" s="60">
        <v>1</v>
      </c>
      <c r="R83" s="128"/>
      <c r="S83" s="128"/>
      <c r="T83" s="128"/>
      <c r="U83" s="129"/>
    </row>
    <row r="84" spans="2:21" ht="23.25" customHeight="1">
      <c r="B84" s="30" t="s">
        <v>154</v>
      </c>
      <c r="C84" s="31" t="s">
        <v>155</v>
      </c>
      <c r="D84" s="31" t="s">
        <v>156</v>
      </c>
      <c r="E84" s="68" t="s">
        <v>38</v>
      </c>
      <c r="F84" s="68">
        <v>1</v>
      </c>
      <c r="G84" s="128"/>
      <c r="H84" s="131"/>
      <c r="I84" s="131"/>
      <c r="J84" s="132"/>
      <c r="K84" s="60">
        <v>1</v>
      </c>
      <c r="L84" s="131"/>
      <c r="M84" s="131"/>
      <c r="N84" s="128"/>
      <c r="O84" s="128"/>
      <c r="P84" s="69"/>
      <c r="Q84" s="60">
        <v>1</v>
      </c>
      <c r="R84" s="131"/>
      <c r="S84" s="131"/>
      <c r="T84" s="128"/>
      <c r="U84" s="136"/>
    </row>
    <row r="85" spans="2:21" ht="15" customHeight="1">
      <c r="B85" s="191" t="s">
        <v>157</v>
      </c>
      <c r="C85" s="192"/>
      <c r="D85" s="192"/>
      <c r="E85" s="192"/>
      <c r="F85" s="192"/>
      <c r="G85" s="70">
        <f t="shared" ref="G85:U85" si="1">SUM(G51:G83)</f>
        <v>0</v>
      </c>
      <c r="H85" s="70">
        <f t="shared" si="1"/>
        <v>0</v>
      </c>
      <c r="I85" s="70">
        <f t="shared" si="1"/>
        <v>0</v>
      </c>
      <c r="J85" s="70">
        <f t="shared" si="1"/>
        <v>0</v>
      </c>
      <c r="K85" s="71"/>
      <c r="L85" s="70">
        <f t="shared" si="1"/>
        <v>0</v>
      </c>
      <c r="M85" s="70">
        <f t="shared" si="1"/>
        <v>0</v>
      </c>
      <c r="N85" s="70">
        <f t="shared" si="1"/>
        <v>0</v>
      </c>
      <c r="O85" s="70">
        <f t="shared" si="1"/>
        <v>0</v>
      </c>
      <c r="P85" s="50"/>
      <c r="Q85" s="71"/>
      <c r="R85" s="70">
        <f t="shared" si="1"/>
        <v>0</v>
      </c>
      <c r="S85" s="70">
        <f t="shared" si="1"/>
        <v>0</v>
      </c>
      <c r="T85" s="70">
        <f t="shared" si="1"/>
        <v>0</v>
      </c>
      <c r="U85" s="72">
        <f t="shared" si="1"/>
        <v>0</v>
      </c>
    </row>
    <row r="86" spans="2:21">
      <c r="B86" s="187" t="s">
        <v>158</v>
      </c>
      <c r="C86" s="188"/>
      <c r="D86" s="188"/>
      <c r="E86" s="188"/>
      <c r="F86" s="133">
        <v>0</v>
      </c>
      <c r="G86" s="73">
        <f>G85*$F$86</f>
        <v>0</v>
      </c>
      <c r="H86" s="73">
        <f>H85*$F$86</f>
        <v>0</v>
      </c>
      <c r="I86" s="73">
        <f t="shared" ref="I86:J86" si="2">I85*$F$86</f>
        <v>0</v>
      </c>
      <c r="J86" s="73">
        <f t="shared" si="2"/>
        <v>0</v>
      </c>
      <c r="K86" s="133">
        <v>0</v>
      </c>
      <c r="L86" s="73">
        <f>L85*$K$86</f>
        <v>0</v>
      </c>
      <c r="M86" s="73">
        <f>M85*$K$86</f>
        <v>0</v>
      </c>
      <c r="N86" s="73">
        <f>N85*$K$86</f>
        <v>0</v>
      </c>
      <c r="O86" s="73">
        <f>O85*$K$86</f>
        <v>0</v>
      </c>
      <c r="P86" s="74"/>
      <c r="Q86" s="133">
        <v>0</v>
      </c>
      <c r="R86" s="73">
        <f>R85*$Q$86</f>
        <v>0</v>
      </c>
      <c r="S86" s="73">
        <f>S85*$Q$86</f>
        <v>0</v>
      </c>
      <c r="T86" s="73">
        <f>T85*$Q$86</f>
        <v>0</v>
      </c>
      <c r="U86" s="73">
        <f>U85*$Q$86</f>
        <v>0</v>
      </c>
    </row>
    <row r="87" spans="2:21">
      <c r="B87" s="187" t="s">
        <v>159</v>
      </c>
      <c r="C87" s="188"/>
      <c r="D87" s="188"/>
      <c r="E87" s="188"/>
      <c r="F87" s="133">
        <v>0</v>
      </c>
      <c r="G87" s="73">
        <f>+G85*$F$87</f>
        <v>0</v>
      </c>
      <c r="H87" s="73">
        <f>+H85*$F$87</f>
        <v>0</v>
      </c>
      <c r="I87" s="73">
        <f t="shared" ref="I87:J87" si="3">+I85*$F$87</f>
        <v>0</v>
      </c>
      <c r="J87" s="73">
        <f t="shared" si="3"/>
        <v>0</v>
      </c>
      <c r="K87" s="133">
        <v>0</v>
      </c>
      <c r="L87" s="73">
        <f>+L85*$K$87</f>
        <v>0</v>
      </c>
      <c r="M87" s="73">
        <f>+M85*$K$87</f>
        <v>0</v>
      </c>
      <c r="N87" s="73">
        <f>+N85*$K$87</f>
        <v>0</v>
      </c>
      <c r="O87" s="73">
        <f>+O85*$K$87</f>
        <v>0</v>
      </c>
      <c r="P87" s="74"/>
      <c r="Q87" s="133">
        <v>0</v>
      </c>
      <c r="R87" s="73">
        <f>+R85*$Q$87</f>
        <v>0</v>
      </c>
      <c r="S87" s="73">
        <f>+S85*$Q$87</f>
        <v>0</v>
      </c>
      <c r="T87" s="73">
        <f>+T85*$Q$87</f>
        <v>0</v>
      </c>
      <c r="U87" s="73">
        <f>+U85*$Q$87</f>
        <v>0</v>
      </c>
    </row>
    <row r="88" spans="2:21">
      <c r="B88" s="187" t="s">
        <v>160</v>
      </c>
      <c r="C88" s="188"/>
      <c r="D88" s="188"/>
      <c r="E88" s="188"/>
      <c r="F88" s="133">
        <v>0</v>
      </c>
      <c r="G88" s="73">
        <f>G85*$F$88</f>
        <v>0</v>
      </c>
      <c r="H88" s="73">
        <f>H85*$F$88</f>
        <v>0</v>
      </c>
      <c r="I88" s="73">
        <f t="shared" ref="I88:J88" si="4">I85*$F$88</f>
        <v>0</v>
      </c>
      <c r="J88" s="73">
        <f t="shared" si="4"/>
        <v>0</v>
      </c>
      <c r="K88" s="133">
        <v>0</v>
      </c>
      <c r="L88" s="73">
        <f>L85*$K$88</f>
        <v>0</v>
      </c>
      <c r="M88" s="73">
        <f>M85*$K$88</f>
        <v>0</v>
      </c>
      <c r="N88" s="73">
        <f>N85*$K$88</f>
        <v>0</v>
      </c>
      <c r="O88" s="73">
        <f>O85*$K$88</f>
        <v>0</v>
      </c>
      <c r="P88" s="74"/>
      <c r="Q88" s="133">
        <v>0</v>
      </c>
      <c r="R88" s="73">
        <f>R85*$Q$88</f>
        <v>0</v>
      </c>
      <c r="S88" s="73">
        <f>S85*$Q$88</f>
        <v>0</v>
      </c>
      <c r="T88" s="73">
        <f>T85*$Q$88</f>
        <v>0</v>
      </c>
      <c r="U88" s="73">
        <f>U85*$Q$88</f>
        <v>0</v>
      </c>
    </row>
    <row r="89" spans="2:21">
      <c r="B89" s="187" t="s">
        <v>161</v>
      </c>
      <c r="C89" s="188"/>
      <c r="D89" s="188"/>
      <c r="E89" s="188"/>
      <c r="F89" s="75">
        <v>0.19</v>
      </c>
      <c r="G89" s="73">
        <f>$F$89*G88</f>
        <v>0</v>
      </c>
      <c r="H89" s="73">
        <f>$F$89*H88</f>
        <v>0</v>
      </c>
      <c r="I89" s="73">
        <f>$F$89*I88</f>
        <v>0</v>
      </c>
      <c r="J89" s="73">
        <f>$F$89*J88</f>
        <v>0</v>
      </c>
      <c r="K89" s="75">
        <v>0.19</v>
      </c>
      <c r="L89" s="73">
        <f>+$K$89*L88</f>
        <v>0</v>
      </c>
      <c r="M89" s="73">
        <f>+$K$89*M88</f>
        <v>0</v>
      </c>
      <c r="N89" s="73">
        <f>+$K$89*N88</f>
        <v>0</v>
      </c>
      <c r="O89" s="73">
        <f>+$K$89*O88</f>
        <v>0</v>
      </c>
      <c r="P89" s="74"/>
      <c r="Q89" s="75">
        <v>0.19</v>
      </c>
      <c r="R89" s="73">
        <f>+$Q$89*R88</f>
        <v>0</v>
      </c>
      <c r="S89" s="73">
        <f>+$Q$89*S88</f>
        <v>0</v>
      </c>
      <c r="T89" s="73">
        <f>+$Q$89*T88</f>
        <v>0</v>
      </c>
      <c r="U89" s="73">
        <f>+$Q$89*U88</f>
        <v>0</v>
      </c>
    </row>
    <row r="90" spans="2:21" ht="14.45" thickBot="1">
      <c r="B90" s="189" t="s">
        <v>162</v>
      </c>
      <c r="C90" s="190"/>
      <c r="D90" s="190"/>
      <c r="E90" s="190"/>
      <c r="F90" s="190"/>
      <c r="G90" s="77">
        <f>SUM(G85:G89)</f>
        <v>0</v>
      </c>
      <c r="H90" s="77">
        <f>SUM(H85:H89)</f>
        <v>0</v>
      </c>
      <c r="I90" s="77">
        <f>SUM(I85:I89)</f>
        <v>0</v>
      </c>
      <c r="J90" s="77">
        <f>SUM(J85:J89)</f>
        <v>0</v>
      </c>
      <c r="K90" s="76"/>
      <c r="L90" s="77">
        <f>SUM(L85:L89)</f>
        <v>0</v>
      </c>
      <c r="M90" s="77">
        <f t="shared" ref="M90:O90" si="5">SUM(M85:M89)</f>
        <v>0</v>
      </c>
      <c r="N90" s="77">
        <f t="shared" si="5"/>
        <v>0</v>
      </c>
      <c r="O90" s="77">
        <f t="shared" si="5"/>
        <v>0</v>
      </c>
      <c r="P90" s="78"/>
      <c r="Q90" s="76"/>
      <c r="R90" s="77">
        <f>SUM(R85:R89)</f>
        <v>0</v>
      </c>
      <c r="S90" s="77">
        <f t="shared" ref="S90:U90" si="6">SUM(S85:S89)</f>
        <v>0</v>
      </c>
      <c r="T90" s="77">
        <f t="shared" si="6"/>
        <v>0</v>
      </c>
      <c r="U90" s="79">
        <f t="shared" si="6"/>
        <v>0</v>
      </c>
    </row>
    <row r="91" spans="2:21">
      <c r="B91" s="80"/>
      <c r="C91" s="9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</row>
    <row r="92" spans="2:21" ht="14.45" thickBot="1">
      <c r="B92" s="8"/>
      <c r="C92" s="9"/>
      <c r="D92" s="8"/>
      <c r="E92" s="8"/>
      <c r="F92" s="81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</row>
    <row r="93" spans="2:21" ht="15.6" customHeight="1">
      <c r="B93" s="165" t="s">
        <v>163</v>
      </c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67"/>
    </row>
    <row r="94" spans="2:21" ht="14.45" customHeight="1">
      <c r="B94" s="182" t="s">
        <v>164</v>
      </c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83"/>
      <c r="Q94" s="183"/>
      <c r="R94" s="183"/>
      <c r="S94" s="183"/>
      <c r="T94" s="183"/>
      <c r="U94" s="184"/>
    </row>
    <row r="95" spans="2:21" ht="7.9" customHeight="1" thickBot="1">
      <c r="B95" s="15"/>
      <c r="C95" s="8"/>
      <c r="D95" s="8"/>
      <c r="E95" s="8"/>
      <c r="F95" s="8"/>
      <c r="G95" s="8"/>
      <c r="H95" s="8"/>
      <c r="I95" s="8"/>
      <c r="J95" s="8"/>
      <c r="K95" s="8"/>
      <c r="L95" s="14"/>
      <c r="M95" s="14"/>
      <c r="N95" s="14"/>
      <c r="O95" s="14"/>
      <c r="Q95" s="14"/>
      <c r="R95" s="14"/>
      <c r="S95" s="14"/>
      <c r="T95" s="14"/>
      <c r="U95" s="124"/>
    </row>
    <row r="96" spans="2:21" ht="15" customHeight="1" thickBot="1">
      <c r="B96" s="15"/>
      <c r="C96" s="8"/>
      <c r="D96" s="8"/>
      <c r="E96" s="8"/>
      <c r="F96" s="169" t="s">
        <v>25</v>
      </c>
      <c r="G96" s="170"/>
      <c r="H96" s="170"/>
      <c r="I96" s="170"/>
      <c r="J96" s="170"/>
      <c r="K96" s="170"/>
      <c r="L96" s="170"/>
      <c r="M96" s="170"/>
      <c r="N96" s="170"/>
      <c r="O96" s="171"/>
      <c r="P96" s="8"/>
      <c r="Q96" s="172" t="s">
        <v>26</v>
      </c>
      <c r="R96" s="172"/>
      <c r="S96" s="172"/>
      <c r="T96" s="172"/>
      <c r="U96" s="173"/>
    </row>
    <row r="97" spans="2:21" ht="14.45" customHeight="1">
      <c r="B97" s="174" t="s">
        <v>27</v>
      </c>
      <c r="C97" s="175"/>
      <c r="D97" s="175"/>
      <c r="E97" s="176"/>
      <c r="F97" s="177" t="s">
        <v>28</v>
      </c>
      <c r="G97" s="178"/>
      <c r="H97" s="178"/>
      <c r="I97" s="178"/>
      <c r="J97" s="179"/>
      <c r="K97" s="177" t="s">
        <v>29</v>
      </c>
      <c r="L97" s="178"/>
      <c r="M97" s="178"/>
      <c r="N97" s="178"/>
      <c r="O97" s="179"/>
      <c r="P97" s="17"/>
      <c r="Q97" s="180" t="s">
        <v>29</v>
      </c>
      <c r="R97" s="180"/>
      <c r="S97" s="180"/>
      <c r="T97" s="180"/>
      <c r="U97" s="181"/>
    </row>
    <row r="98" spans="2:21" ht="27.6">
      <c r="B98" s="21" t="s">
        <v>30</v>
      </c>
      <c r="C98" s="6" t="s">
        <v>31</v>
      </c>
      <c r="D98" s="6" t="s">
        <v>32</v>
      </c>
      <c r="E98" s="82" t="s">
        <v>33</v>
      </c>
      <c r="F98" s="147" t="s">
        <v>34</v>
      </c>
      <c r="G98" s="6" t="s">
        <v>35</v>
      </c>
      <c r="H98" s="6" t="s">
        <v>35</v>
      </c>
      <c r="I98" s="6" t="s">
        <v>35</v>
      </c>
      <c r="J98" s="7" t="s">
        <v>35</v>
      </c>
      <c r="K98" s="147" t="s">
        <v>34</v>
      </c>
      <c r="L98" s="6" t="s">
        <v>35</v>
      </c>
      <c r="M98" s="6" t="s">
        <v>35</v>
      </c>
      <c r="N98" s="6" t="s">
        <v>35</v>
      </c>
      <c r="O98" s="7" t="s">
        <v>35</v>
      </c>
      <c r="P98" s="8"/>
      <c r="Q98" s="168" t="s">
        <v>34</v>
      </c>
      <c r="R98" s="6" t="s">
        <v>35</v>
      </c>
      <c r="S98" s="6" t="s">
        <v>35</v>
      </c>
      <c r="T98" s="6" t="s">
        <v>35</v>
      </c>
      <c r="U98" s="7" t="s">
        <v>35</v>
      </c>
    </row>
    <row r="99" spans="2:21">
      <c r="B99" s="83" t="s">
        <v>165</v>
      </c>
      <c r="C99" s="144" t="s">
        <v>166</v>
      </c>
      <c r="D99" s="144"/>
      <c r="E99" s="84"/>
      <c r="F99" s="148"/>
      <c r="G99" s="56" t="s">
        <v>39</v>
      </c>
      <c r="H99" s="56" t="s">
        <v>40</v>
      </c>
      <c r="I99" s="56" t="s">
        <v>41</v>
      </c>
      <c r="J99" s="57" t="s">
        <v>42</v>
      </c>
      <c r="K99" s="148"/>
      <c r="L99" s="56" t="s">
        <v>39</v>
      </c>
      <c r="M99" s="56" t="s">
        <v>40</v>
      </c>
      <c r="N99" s="56" t="s">
        <v>41</v>
      </c>
      <c r="O99" s="57" t="s">
        <v>42</v>
      </c>
      <c r="P99" s="8"/>
      <c r="Q99" s="168"/>
      <c r="R99" s="12" t="s">
        <v>39</v>
      </c>
      <c r="S99" s="12" t="s">
        <v>40</v>
      </c>
      <c r="T99" s="12" t="s">
        <v>41</v>
      </c>
      <c r="U99" s="24" t="s">
        <v>42</v>
      </c>
    </row>
    <row r="100" spans="2:21">
      <c r="B100" s="30" t="s">
        <v>167</v>
      </c>
      <c r="C100" s="145" t="s">
        <v>168</v>
      </c>
      <c r="D100" s="145"/>
      <c r="E100" s="85" t="s">
        <v>38</v>
      </c>
      <c r="F100" s="28">
        <v>1</v>
      </c>
      <c r="G100" s="137"/>
      <c r="H100" s="137"/>
      <c r="I100" s="137"/>
      <c r="J100" s="138"/>
      <c r="K100" s="28">
        <v>1</v>
      </c>
      <c r="L100" s="137"/>
      <c r="M100" s="137"/>
      <c r="N100" s="137"/>
      <c r="O100" s="138"/>
      <c r="P100" s="86"/>
      <c r="Q100" s="60">
        <v>1</v>
      </c>
      <c r="R100" s="137"/>
      <c r="S100" s="137"/>
      <c r="T100" s="137"/>
      <c r="U100" s="138"/>
    </row>
    <row r="101" spans="2:21">
      <c r="B101" s="30" t="s">
        <v>169</v>
      </c>
      <c r="C101" s="146" t="s">
        <v>170</v>
      </c>
      <c r="D101" s="146"/>
      <c r="E101" s="85" t="s">
        <v>38</v>
      </c>
      <c r="F101" s="28">
        <v>1</v>
      </c>
      <c r="G101" s="137"/>
      <c r="H101" s="137"/>
      <c r="I101" s="137"/>
      <c r="J101" s="138"/>
      <c r="K101" s="28">
        <v>1</v>
      </c>
      <c r="L101" s="137"/>
      <c r="M101" s="137"/>
      <c r="N101" s="137"/>
      <c r="O101" s="138"/>
      <c r="P101" s="86"/>
      <c r="Q101" s="60">
        <v>1</v>
      </c>
      <c r="R101" s="137"/>
      <c r="S101" s="137"/>
      <c r="T101" s="137"/>
      <c r="U101" s="138"/>
    </row>
    <row r="102" spans="2:21">
      <c r="B102" s="30" t="s">
        <v>171</v>
      </c>
      <c r="C102" s="146" t="s">
        <v>172</v>
      </c>
      <c r="D102" s="146"/>
      <c r="E102" s="85" t="s">
        <v>38</v>
      </c>
      <c r="F102" s="28">
        <v>1</v>
      </c>
      <c r="G102" s="139"/>
      <c r="H102" s="139"/>
      <c r="I102" s="139"/>
      <c r="J102" s="140"/>
      <c r="K102" s="28">
        <v>1</v>
      </c>
      <c r="L102" s="139"/>
      <c r="M102" s="139"/>
      <c r="N102" s="139"/>
      <c r="O102" s="140"/>
      <c r="P102" s="87"/>
      <c r="Q102" s="60">
        <v>1</v>
      </c>
      <c r="R102" s="139"/>
      <c r="S102" s="139"/>
      <c r="T102" s="139"/>
      <c r="U102" s="140"/>
    </row>
    <row r="103" spans="2:21" ht="14.45" customHeight="1" thickBot="1">
      <c r="B103" s="163" t="s">
        <v>173</v>
      </c>
      <c r="C103" s="164"/>
      <c r="D103" s="164"/>
      <c r="E103" s="164"/>
      <c r="F103" s="88"/>
      <c r="G103" s="89">
        <f>SUM(G100:G102)</f>
        <v>0</v>
      </c>
      <c r="H103" s="89">
        <f t="shared" ref="H103:J103" si="7">SUM(H100:H102)</f>
        <v>0</v>
      </c>
      <c r="I103" s="89">
        <f t="shared" si="7"/>
        <v>0</v>
      </c>
      <c r="J103" s="90">
        <f t="shared" si="7"/>
        <v>0</v>
      </c>
      <c r="K103" s="91"/>
      <c r="L103" s="89">
        <f>SUM(L100:L102)</f>
        <v>0</v>
      </c>
      <c r="M103" s="89">
        <f t="shared" ref="M103:O103" si="8">SUM(M100:M102)</f>
        <v>0</v>
      </c>
      <c r="N103" s="89">
        <f t="shared" si="8"/>
        <v>0</v>
      </c>
      <c r="O103" s="90">
        <f t="shared" si="8"/>
        <v>0</v>
      </c>
      <c r="P103" s="92"/>
      <c r="Q103" s="93"/>
      <c r="R103" s="89">
        <f>SUM(R100:R102)</f>
        <v>0</v>
      </c>
      <c r="S103" s="89">
        <f t="shared" ref="S103:U103" si="9">SUM(S100:S102)</f>
        <v>0</v>
      </c>
      <c r="T103" s="89">
        <f t="shared" si="9"/>
        <v>0</v>
      </c>
      <c r="U103" s="90">
        <f t="shared" si="9"/>
        <v>0</v>
      </c>
    </row>
    <row r="104" spans="2:21" ht="14.45" customHeight="1">
      <c r="B104" s="94"/>
      <c r="C104" s="94"/>
      <c r="D104" s="94"/>
      <c r="E104" s="94"/>
      <c r="F104" s="94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</row>
    <row r="105" spans="2:21" ht="14.45" customHeight="1">
      <c r="B105" s="94"/>
      <c r="C105" s="94"/>
      <c r="D105" s="94"/>
      <c r="E105" s="94"/>
      <c r="F105" s="94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</row>
    <row r="106" spans="2:21" ht="14.45" thickBot="1">
      <c r="B106" s="14"/>
      <c r="C106" s="12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Q106" s="14"/>
      <c r="R106" s="14"/>
      <c r="S106" s="14"/>
      <c r="T106" s="14"/>
      <c r="U106" s="14"/>
    </row>
    <row r="107" spans="2:21" ht="15.6" customHeight="1" thickBot="1">
      <c r="B107" s="149" t="s">
        <v>174</v>
      </c>
      <c r="C107" s="150"/>
      <c r="D107" s="150"/>
      <c r="E107" s="150"/>
      <c r="F107" s="150"/>
      <c r="G107" s="229" t="s">
        <v>175</v>
      </c>
      <c r="H107" s="230"/>
      <c r="I107" s="230"/>
      <c r="J107" s="231"/>
      <c r="K107" s="95"/>
      <c r="L107" s="229" t="s">
        <v>176</v>
      </c>
      <c r="M107" s="230"/>
      <c r="N107" s="230"/>
      <c r="O107" s="231"/>
      <c r="P107" s="95"/>
      <c r="Q107" s="95"/>
      <c r="R107" s="229" t="s">
        <v>177</v>
      </c>
      <c r="S107" s="230"/>
      <c r="T107" s="230"/>
      <c r="U107" s="231"/>
    </row>
    <row r="108" spans="2:21" ht="15.6" customHeight="1">
      <c r="B108" s="151"/>
      <c r="C108" s="152"/>
      <c r="D108" s="152"/>
      <c r="E108" s="152"/>
      <c r="F108" s="152"/>
      <c r="G108" s="96" t="s">
        <v>178</v>
      </c>
      <c r="H108" s="96" t="s">
        <v>178</v>
      </c>
      <c r="I108" s="96" t="s">
        <v>178</v>
      </c>
      <c r="J108" s="96" t="s">
        <v>178</v>
      </c>
      <c r="K108" s="95"/>
      <c r="L108" s="96" t="s">
        <v>178</v>
      </c>
      <c r="M108" s="96" t="s">
        <v>178</v>
      </c>
      <c r="N108" s="96" t="s">
        <v>178</v>
      </c>
      <c r="O108" s="96" t="s">
        <v>178</v>
      </c>
      <c r="P108" s="95"/>
      <c r="Q108" s="95"/>
      <c r="R108" s="96" t="s">
        <v>178</v>
      </c>
      <c r="S108" s="96" t="s">
        <v>178</v>
      </c>
      <c r="T108" s="96" t="s">
        <v>178</v>
      </c>
      <c r="U108" s="96" t="s">
        <v>178</v>
      </c>
    </row>
    <row r="109" spans="2:21" ht="15.6" customHeight="1" thickBot="1">
      <c r="B109" s="153"/>
      <c r="C109" s="154"/>
      <c r="D109" s="154"/>
      <c r="E109" s="154"/>
      <c r="F109" s="154"/>
      <c r="G109" s="97" t="s">
        <v>39</v>
      </c>
      <c r="H109" s="97" t="s">
        <v>40</v>
      </c>
      <c r="I109" s="97" t="s">
        <v>41</v>
      </c>
      <c r="J109" s="97" t="s">
        <v>42</v>
      </c>
      <c r="K109" s="8"/>
      <c r="L109" s="97" t="s">
        <v>39</v>
      </c>
      <c r="M109" s="97" t="s">
        <v>40</v>
      </c>
      <c r="N109" s="97" t="s">
        <v>41</v>
      </c>
      <c r="O109" s="97" t="s">
        <v>42</v>
      </c>
      <c r="P109" s="8"/>
      <c r="Q109" s="8"/>
      <c r="R109" s="97" t="s">
        <v>39</v>
      </c>
      <c r="S109" s="97" t="s">
        <v>40</v>
      </c>
      <c r="T109" s="97" t="s">
        <v>41</v>
      </c>
      <c r="U109" s="97" t="s">
        <v>42</v>
      </c>
    </row>
    <row r="110" spans="2:21" ht="15" customHeight="1">
      <c r="B110" s="155" t="str">
        <f>+C29</f>
        <v xml:space="preserve">Componente 1. Replanteo, Factibilidad e Ingenieria de  Detalle </v>
      </c>
      <c r="C110" s="156"/>
      <c r="D110" s="156"/>
      <c r="E110" s="156"/>
      <c r="F110" s="157"/>
      <c r="G110" s="98">
        <f t="shared" ref="G110:T110" si="10">+G41</f>
        <v>0</v>
      </c>
      <c r="H110" s="98">
        <f t="shared" si="10"/>
        <v>0</v>
      </c>
      <c r="I110" s="98">
        <f t="shared" si="10"/>
        <v>0</v>
      </c>
      <c r="J110" s="99">
        <f t="shared" si="10"/>
        <v>0</v>
      </c>
      <c r="K110" s="100"/>
      <c r="L110" s="101">
        <f t="shared" si="10"/>
        <v>0</v>
      </c>
      <c r="M110" s="98">
        <f t="shared" si="10"/>
        <v>0</v>
      </c>
      <c r="N110" s="98">
        <f t="shared" si="10"/>
        <v>0</v>
      </c>
      <c r="O110" s="99">
        <f t="shared" si="10"/>
        <v>0</v>
      </c>
      <c r="P110" s="100"/>
      <c r="Q110" s="100"/>
      <c r="R110" s="102">
        <f t="shared" si="10"/>
        <v>0</v>
      </c>
      <c r="S110" s="103">
        <f t="shared" si="10"/>
        <v>0</v>
      </c>
      <c r="T110" s="103">
        <f t="shared" si="10"/>
        <v>0</v>
      </c>
      <c r="U110" s="104">
        <f>+U41</f>
        <v>0</v>
      </c>
    </row>
    <row r="111" spans="2:21">
      <c r="B111" s="158" t="str">
        <f>+C50</f>
        <v>Componente 2. Obras civil, Suministro, transporte, instalación y/o construcción y puesta en marcha de las SSFV.</v>
      </c>
      <c r="C111" s="146"/>
      <c r="D111" s="146"/>
      <c r="E111" s="146"/>
      <c r="F111" s="159"/>
      <c r="G111" s="105">
        <f t="shared" ref="G111:T111" si="11">+G90</f>
        <v>0</v>
      </c>
      <c r="H111" s="105">
        <f t="shared" si="11"/>
        <v>0</v>
      </c>
      <c r="I111" s="105">
        <f t="shared" si="11"/>
        <v>0</v>
      </c>
      <c r="J111" s="106">
        <f t="shared" si="11"/>
        <v>0</v>
      </c>
      <c r="K111" s="100"/>
      <c r="L111" s="107">
        <f t="shared" si="11"/>
        <v>0</v>
      </c>
      <c r="M111" s="105">
        <f t="shared" si="11"/>
        <v>0</v>
      </c>
      <c r="N111" s="105">
        <f t="shared" si="11"/>
        <v>0</v>
      </c>
      <c r="O111" s="106">
        <f t="shared" si="11"/>
        <v>0</v>
      </c>
      <c r="P111" s="100"/>
      <c r="Q111" s="100"/>
      <c r="R111" s="108">
        <f t="shared" si="11"/>
        <v>0</v>
      </c>
      <c r="S111" s="109">
        <f t="shared" si="11"/>
        <v>0</v>
      </c>
      <c r="T111" s="109">
        <f t="shared" si="11"/>
        <v>0</v>
      </c>
      <c r="U111" s="110">
        <f>+U90</f>
        <v>0</v>
      </c>
    </row>
    <row r="112" spans="2:21" ht="14.45" thickBot="1">
      <c r="B112" s="160" t="str">
        <f>+C99</f>
        <v>Componente 3. Administración, Operación,  Mantenimiento y Monitoreo SSFV.</v>
      </c>
      <c r="C112" s="161"/>
      <c r="D112" s="161"/>
      <c r="E112" s="161"/>
      <c r="F112" s="162"/>
      <c r="G112" s="111">
        <f t="shared" ref="G112:T112" si="12">+G103</f>
        <v>0</v>
      </c>
      <c r="H112" s="111">
        <f t="shared" si="12"/>
        <v>0</v>
      </c>
      <c r="I112" s="111">
        <f t="shared" si="12"/>
        <v>0</v>
      </c>
      <c r="J112" s="112">
        <f t="shared" si="12"/>
        <v>0</v>
      </c>
      <c r="K112" s="100"/>
      <c r="L112" s="113">
        <f t="shared" si="12"/>
        <v>0</v>
      </c>
      <c r="M112" s="111">
        <f t="shared" si="12"/>
        <v>0</v>
      </c>
      <c r="N112" s="111">
        <f t="shared" si="12"/>
        <v>0</v>
      </c>
      <c r="O112" s="112">
        <f t="shared" si="12"/>
        <v>0</v>
      </c>
      <c r="P112" s="100"/>
      <c r="Q112" s="100"/>
      <c r="R112" s="114">
        <f t="shared" si="12"/>
        <v>0</v>
      </c>
      <c r="S112" s="115">
        <f t="shared" si="12"/>
        <v>0</v>
      </c>
      <c r="T112" s="115">
        <f t="shared" si="12"/>
        <v>0</v>
      </c>
      <c r="U112" s="116">
        <f>+U103</f>
        <v>0</v>
      </c>
    </row>
    <row r="113" spans="2:21" ht="14.45" thickBot="1">
      <c r="B113" s="8"/>
      <c r="C113" s="8"/>
      <c r="D113" s="8"/>
      <c r="E113" s="8"/>
      <c r="F113" s="81"/>
      <c r="G113" s="117"/>
      <c r="H113" s="117"/>
      <c r="I113" s="117"/>
      <c r="J113" s="117"/>
      <c r="K113" s="81"/>
      <c r="L113" s="117"/>
      <c r="M113" s="117"/>
      <c r="N113" s="117"/>
      <c r="O113" s="117"/>
      <c r="P113" s="81"/>
      <c r="Q113" s="81"/>
      <c r="R113" s="117"/>
      <c r="S113" s="117"/>
      <c r="T113" s="117"/>
      <c r="U113" s="117"/>
    </row>
    <row r="114" spans="2:21" ht="14.45" thickBot="1">
      <c r="B114" s="141" t="s">
        <v>179</v>
      </c>
      <c r="C114" s="142"/>
      <c r="D114" s="142"/>
      <c r="E114" s="142"/>
      <c r="F114" s="143"/>
      <c r="G114" s="118">
        <f>+G110+G111+G112</f>
        <v>0</v>
      </c>
      <c r="H114" s="118">
        <f t="shared" ref="H114:U114" si="13">+H110+H111+H112</f>
        <v>0</v>
      </c>
      <c r="I114" s="118">
        <f t="shared" si="13"/>
        <v>0</v>
      </c>
      <c r="J114" s="118">
        <f t="shared" si="13"/>
        <v>0</v>
      </c>
      <c r="K114" s="119"/>
      <c r="L114" s="118">
        <f>+L110+L111+L112</f>
        <v>0</v>
      </c>
      <c r="M114" s="118">
        <f>+M110+M111+M112</f>
        <v>0</v>
      </c>
      <c r="N114" s="118">
        <f>+N110+N111+N112</f>
        <v>0</v>
      </c>
      <c r="O114" s="118">
        <f>+O110+O111+O112</f>
        <v>0</v>
      </c>
      <c r="P114" s="119"/>
      <c r="Q114" s="119"/>
      <c r="R114" s="120">
        <f t="shared" si="13"/>
        <v>0</v>
      </c>
      <c r="S114" s="121">
        <f t="shared" si="13"/>
        <v>0</v>
      </c>
      <c r="T114" s="121">
        <f t="shared" si="13"/>
        <v>0</v>
      </c>
      <c r="U114" s="122">
        <f t="shared" si="13"/>
        <v>0</v>
      </c>
    </row>
    <row r="115" spans="2:21">
      <c r="B115" s="14"/>
      <c r="C115" s="125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Q115" s="14"/>
      <c r="R115" s="14"/>
      <c r="S115" s="14"/>
      <c r="T115" s="14"/>
      <c r="U115" s="14"/>
    </row>
    <row r="116" spans="2:21">
      <c r="B116" s="14"/>
      <c r="C116" s="125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Q116" s="14"/>
      <c r="R116" s="14"/>
      <c r="S116" s="14"/>
      <c r="T116" s="14"/>
      <c r="U116" s="14"/>
    </row>
    <row r="117" spans="2:21">
      <c r="B117" s="14"/>
      <c r="C117" s="125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Q117" s="14"/>
      <c r="R117" s="14"/>
      <c r="S117" s="14"/>
      <c r="T117" s="14"/>
      <c r="U117" s="14"/>
    </row>
    <row r="118" spans="2:21">
      <c r="B118" s="14"/>
      <c r="C118" s="125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Q118" s="14"/>
      <c r="R118" s="14"/>
      <c r="S118" s="14"/>
      <c r="T118" s="14"/>
      <c r="U118" s="14"/>
    </row>
    <row r="119" spans="2:21">
      <c r="B119" s="14"/>
      <c r="C119" s="12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Q119" s="14"/>
      <c r="R119" s="14"/>
      <c r="S119" s="14"/>
      <c r="T119" s="14"/>
      <c r="U119" s="14"/>
    </row>
    <row r="120" spans="2:21">
      <c r="B120" s="14"/>
      <c r="C120" s="125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Q120" s="14"/>
      <c r="R120" s="14"/>
      <c r="S120" s="14"/>
      <c r="T120" s="14"/>
      <c r="U120" s="14"/>
    </row>
    <row r="121" spans="2:21">
      <c r="B121" s="14"/>
      <c r="C121" s="125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Q121" s="14"/>
      <c r="R121" s="14"/>
      <c r="S121" s="14"/>
      <c r="T121" s="14"/>
      <c r="U121" s="14"/>
    </row>
    <row r="122" spans="2:21">
      <c r="B122" s="14"/>
      <c r="C122" s="12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Q122" s="14"/>
      <c r="R122" s="14"/>
      <c r="S122" s="14"/>
      <c r="T122" s="14"/>
      <c r="U122" s="14"/>
    </row>
    <row r="123" spans="2:21">
      <c r="B123" s="14"/>
      <c r="C123" s="12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Q123" s="14"/>
      <c r="R123" s="14"/>
      <c r="S123" s="14"/>
      <c r="T123" s="14"/>
      <c r="U123" s="14"/>
    </row>
    <row r="124" spans="2:21">
      <c r="B124" s="14"/>
      <c r="C124" s="12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Q124" s="14"/>
      <c r="R124" s="14"/>
      <c r="S124" s="14"/>
      <c r="T124" s="14"/>
      <c r="U124" s="14"/>
    </row>
    <row r="125" spans="2:21">
      <c r="B125" s="14"/>
      <c r="C125" s="125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Q125" s="14"/>
      <c r="R125" s="14"/>
      <c r="S125" s="14"/>
      <c r="T125" s="14"/>
      <c r="U125" s="14"/>
    </row>
    <row r="126" spans="2:21">
      <c r="B126" s="14"/>
      <c r="C126" s="12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Q126" s="14"/>
      <c r="R126" s="14"/>
      <c r="S126" s="14"/>
      <c r="T126" s="14"/>
      <c r="U126" s="14"/>
    </row>
    <row r="127" spans="2:21">
      <c r="B127" s="14"/>
      <c r="C127" s="12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Q127" s="14"/>
      <c r="R127" s="14"/>
      <c r="S127" s="14"/>
      <c r="T127" s="14"/>
      <c r="U127" s="14"/>
    </row>
    <row r="128" spans="2:21">
      <c r="B128" s="14"/>
      <c r="C128" s="125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Q128" s="14"/>
      <c r="R128" s="14"/>
      <c r="S128" s="14"/>
      <c r="T128" s="14"/>
      <c r="U128" s="14"/>
    </row>
    <row r="129" spans="3:3" s="14" customFormat="1">
      <c r="C129" s="125"/>
    </row>
    <row r="130" spans="3:3" s="14" customFormat="1">
      <c r="C130" s="125"/>
    </row>
    <row r="131" spans="3:3" s="14" customFormat="1">
      <c r="C131" s="125"/>
    </row>
    <row r="132" spans="3:3" s="14" customFormat="1">
      <c r="C132" s="125"/>
    </row>
    <row r="133" spans="3:3" s="14" customFormat="1">
      <c r="C133" s="125"/>
    </row>
    <row r="134" spans="3:3" s="14" customFormat="1">
      <c r="C134" s="125"/>
    </row>
    <row r="135" spans="3:3" s="14" customFormat="1">
      <c r="C135" s="125"/>
    </row>
    <row r="136" spans="3:3" s="14" customFormat="1">
      <c r="C136" s="125"/>
    </row>
    <row r="137" spans="3:3" s="14" customFormat="1">
      <c r="C137" s="125"/>
    </row>
    <row r="138" spans="3:3" s="14" customFormat="1">
      <c r="C138" s="125"/>
    </row>
    <row r="139" spans="3:3" s="14" customFormat="1">
      <c r="C139" s="125"/>
    </row>
    <row r="140" spans="3:3" s="14" customFormat="1">
      <c r="C140" s="125"/>
    </row>
    <row r="141" spans="3:3" s="14" customFormat="1">
      <c r="C141" s="125"/>
    </row>
    <row r="142" spans="3:3" s="14" customFormat="1">
      <c r="C142" s="125"/>
    </row>
    <row r="143" spans="3:3" s="14" customFormat="1">
      <c r="C143" s="125"/>
    </row>
    <row r="144" spans="3:3" s="14" customFormat="1">
      <c r="C144" s="125"/>
    </row>
    <row r="145" spans="3:3" s="14" customFormat="1">
      <c r="C145" s="125"/>
    </row>
    <row r="146" spans="3:3" s="14" customFormat="1">
      <c r="C146" s="125"/>
    </row>
    <row r="147" spans="3:3" s="14" customFormat="1">
      <c r="C147" s="125"/>
    </row>
    <row r="148" spans="3:3" s="14" customFormat="1">
      <c r="C148" s="125"/>
    </row>
    <row r="149" spans="3:3" s="14" customFormat="1">
      <c r="C149" s="125"/>
    </row>
    <row r="150" spans="3:3" s="14" customFormat="1">
      <c r="C150" s="125"/>
    </row>
    <row r="151" spans="3:3" s="14" customFormat="1">
      <c r="C151" s="125"/>
    </row>
    <row r="152" spans="3:3" s="14" customFormat="1">
      <c r="C152" s="125"/>
    </row>
    <row r="153" spans="3:3" s="14" customFormat="1">
      <c r="C153" s="125"/>
    </row>
    <row r="154" spans="3:3" s="14" customFormat="1">
      <c r="C154" s="125"/>
    </row>
    <row r="155" spans="3:3" s="14" customFormat="1">
      <c r="C155" s="125"/>
    </row>
    <row r="156" spans="3:3" s="14" customFormat="1">
      <c r="C156" s="125"/>
    </row>
    <row r="157" spans="3:3" s="14" customFormat="1">
      <c r="C157" s="125"/>
    </row>
    <row r="158" spans="3:3" s="14" customFormat="1">
      <c r="C158" s="125"/>
    </row>
    <row r="159" spans="3:3" s="14" customFormat="1">
      <c r="C159" s="125"/>
    </row>
    <row r="160" spans="3:3" s="14" customFormat="1">
      <c r="C160" s="125"/>
    </row>
    <row r="161" spans="3:3" s="14" customFormat="1">
      <c r="C161" s="125"/>
    </row>
    <row r="162" spans="3:3" s="14" customFormat="1">
      <c r="C162" s="125"/>
    </row>
    <row r="163" spans="3:3" s="14" customFormat="1">
      <c r="C163" s="125"/>
    </row>
    <row r="164" spans="3:3" s="14" customFormat="1">
      <c r="C164" s="125"/>
    </row>
    <row r="165" spans="3:3" s="14" customFormat="1">
      <c r="C165" s="125"/>
    </row>
    <row r="166" spans="3:3" s="14" customFormat="1">
      <c r="C166" s="125"/>
    </row>
    <row r="167" spans="3:3" s="14" customFormat="1">
      <c r="C167" s="125"/>
    </row>
    <row r="168" spans="3:3" s="14" customFormat="1">
      <c r="C168" s="125"/>
    </row>
    <row r="169" spans="3:3" s="14" customFormat="1">
      <c r="C169" s="125"/>
    </row>
    <row r="170" spans="3:3" s="14" customFormat="1">
      <c r="C170" s="125"/>
    </row>
    <row r="171" spans="3:3" s="14" customFormat="1">
      <c r="C171" s="125"/>
    </row>
    <row r="172" spans="3:3" s="14" customFormat="1">
      <c r="C172" s="125"/>
    </row>
    <row r="173" spans="3:3" s="14" customFormat="1">
      <c r="C173" s="125"/>
    </row>
    <row r="174" spans="3:3" s="14" customFormat="1">
      <c r="C174" s="125"/>
    </row>
    <row r="175" spans="3:3" s="14" customFormat="1">
      <c r="C175" s="125"/>
    </row>
    <row r="176" spans="3:3" s="14" customFormat="1">
      <c r="C176" s="125"/>
    </row>
    <row r="177" spans="3:3" s="14" customFormat="1">
      <c r="C177" s="125"/>
    </row>
    <row r="178" spans="3:3" s="14" customFormat="1">
      <c r="C178" s="125"/>
    </row>
    <row r="179" spans="3:3" s="14" customFormat="1">
      <c r="C179" s="125"/>
    </row>
    <row r="180" spans="3:3" s="14" customFormat="1">
      <c r="C180" s="125"/>
    </row>
    <row r="181" spans="3:3" s="14" customFormat="1">
      <c r="C181" s="125"/>
    </row>
    <row r="182" spans="3:3" s="14" customFormat="1">
      <c r="C182" s="125"/>
    </row>
    <row r="183" spans="3:3" s="14" customFormat="1">
      <c r="C183" s="125"/>
    </row>
    <row r="184" spans="3:3" s="14" customFormat="1">
      <c r="C184" s="125"/>
    </row>
    <row r="185" spans="3:3" s="14" customFormat="1">
      <c r="C185" s="125"/>
    </row>
    <row r="186" spans="3:3" s="14" customFormat="1">
      <c r="C186" s="125"/>
    </row>
    <row r="187" spans="3:3" s="14" customFormat="1">
      <c r="C187" s="125"/>
    </row>
    <row r="188" spans="3:3" s="14" customFormat="1">
      <c r="C188" s="125"/>
    </row>
    <row r="189" spans="3:3" s="14" customFormat="1">
      <c r="C189" s="125"/>
    </row>
    <row r="190" spans="3:3" s="14" customFormat="1">
      <c r="C190" s="125"/>
    </row>
    <row r="191" spans="3:3" s="14" customFormat="1">
      <c r="C191" s="125"/>
    </row>
    <row r="192" spans="3:3" s="14" customFormat="1">
      <c r="C192" s="125"/>
    </row>
    <row r="193" spans="3:3" s="14" customFormat="1">
      <c r="C193" s="125"/>
    </row>
    <row r="194" spans="3:3" s="14" customFormat="1">
      <c r="C194" s="125"/>
    </row>
    <row r="195" spans="3:3" s="14" customFormat="1">
      <c r="C195" s="125"/>
    </row>
    <row r="196" spans="3:3" s="14" customFormat="1">
      <c r="C196" s="125"/>
    </row>
    <row r="197" spans="3:3" s="14" customFormat="1">
      <c r="C197" s="125"/>
    </row>
    <row r="198" spans="3:3" s="14" customFormat="1">
      <c r="C198" s="125"/>
    </row>
    <row r="199" spans="3:3" s="14" customFormat="1">
      <c r="C199" s="125"/>
    </row>
    <row r="200" spans="3:3" s="14" customFormat="1">
      <c r="C200" s="125"/>
    </row>
    <row r="201" spans="3:3" s="14" customFormat="1">
      <c r="C201" s="125"/>
    </row>
    <row r="202" spans="3:3" s="14" customFormat="1">
      <c r="C202" s="125"/>
    </row>
    <row r="203" spans="3:3" s="14" customFormat="1">
      <c r="C203" s="125"/>
    </row>
    <row r="204" spans="3:3" s="14" customFormat="1">
      <c r="C204" s="125"/>
    </row>
    <row r="205" spans="3:3" s="14" customFormat="1">
      <c r="C205" s="125"/>
    </row>
    <row r="206" spans="3:3" s="14" customFormat="1">
      <c r="C206" s="125"/>
    </row>
    <row r="207" spans="3:3" s="14" customFormat="1">
      <c r="C207" s="125"/>
    </row>
    <row r="208" spans="3:3" s="14" customFormat="1">
      <c r="C208" s="125"/>
    </row>
    <row r="209" spans="3:3" s="14" customFormat="1">
      <c r="C209" s="125"/>
    </row>
    <row r="210" spans="3:3" s="14" customFormat="1">
      <c r="C210" s="125"/>
    </row>
    <row r="211" spans="3:3" s="14" customFormat="1">
      <c r="C211" s="125"/>
    </row>
    <row r="212" spans="3:3" s="14" customFormat="1">
      <c r="C212" s="125"/>
    </row>
    <row r="213" spans="3:3" s="14" customFormat="1">
      <c r="C213" s="125"/>
    </row>
    <row r="214" spans="3:3" s="14" customFormat="1">
      <c r="C214" s="125"/>
    </row>
    <row r="215" spans="3:3" s="14" customFormat="1">
      <c r="C215" s="125"/>
    </row>
    <row r="216" spans="3:3" s="14" customFormat="1">
      <c r="C216" s="125"/>
    </row>
    <row r="217" spans="3:3" s="14" customFormat="1">
      <c r="C217" s="125"/>
    </row>
    <row r="218" spans="3:3" s="14" customFormat="1">
      <c r="C218" s="125"/>
    </row>
    <row r="219" spans="3:3" s="14" customFormat="1">
      <c r="C219" s="125"/>
    </row>
    <row r="220" spans="3:3" s="14" customFormat="1">
      <c r="C220" s="125"/>
    </row>
    <row r="221" spans="3:3" s="14" customFormat="1">
      <c r="C221" s="125"/>
    </row>
    <row r="222" spans="3:3" s="14" customFormat="1">
      <c r="C222" s="125"/>
    </row>
    <row r="223" spans="3:3" s="14" customFormat="1">
      <c r="C223" s="125"/>
    </row>
    <row r="224" spans="3:3" s="14" customFormat="1">
      <c r="C224" s="125"/>
    </row>
    <row r="225" spans="3:3" s="14" customFormat="1">
      <c r="C225" s="125"/>
    </row>
    <row r="226" spans="3:3" s="14" customFormat="1">
      <c r="C226" s="125"/>
    </row>
    <row r="227" spans="3:3" s="14" customFormat="1">
      <c r="C227" s="125"/>
    </row>
    <row r="228" spans="3:3" s="14" customFormat="1">
      <c r="C228" s="125"/>
    </row>
    <row r="229" spans="3:3" s="14" customFormat="1">
      <c r="C229" s="125"/>
    </row>
    <row r="230" spans="3:3" s="14" customFormat="1">
      <c r="C230" s="125"/>
    </row>
    <row r="231" spans="3:3" s="14" customFormat="1">
      <c r="C231" s="125"/>
    </row>
    <row r="232" spans="3:3" s="14" customFormat="1">
      <c r="C232" s="125"/>
    </row>
    <row r="233" spans="3:3" s="14" customFormat="1">
      <c r="C233" s="125"/>
    </row>
    <row r="234" spans="3:3" s="14" customFormat="1">
      <c r="C234" s="125"/>
    </row>
    <row r="235" spans="3:3" s="14" customFormat="1">
      <c r="C235" s="125"/>
    </row>
    <row r="236" spans="3:3" s="14" customFormat="1">
      <c r="C236" s="125"/>
    </row>
    <row r="237" spans="3:3" s="14" customFormat="1">
      <c r="C237" s="125"/>
    </row>
    <row r="238" spans="3:3" s="14" customFormat="1">
      <c r="C238" s="125"/>
    </row>
    <row r="239" spans="3:3" s="14" customFormat="1">
      <c r="C239" s="125"/>
    </row>
    <row r="240" spans="3:3" s="14" customFormat="1">
      <c r="C240" s="125"/>
    </row>
    <row r="241" spans="3:3" s="14" customFormat="1">
      <c r="C241" s="125"/>
    </row>
    <row r="242" spans="3:3" s="14" customFormat="1">
      <c r="C242" s="125"/>
    </row>
    <row r="243" spans="3:3" s="14" customFormat="1">
      <c r="C243" s="125"/>
    </row>
    <row r="244" spans="3:3" s="14" customFormat="1">
      <c r="C244" s="125"/>
    </row>
    <row r="245" spans="3:3" s="14" customFormat="1">
      <c r="C245" s="125"/>
    </row>
    <row r="246" spans="3:3" s="14" customFormat="1">
      <c r="C246" s="125"/>
    </row>
    <row r="247" spans="3:3" s="14" customFormat="1">
      <c r="C247" s="125"/>
    </row>
    <row r="248" spans="3:3" s="14" customFormat="1">
      <c r="C248" s="125"/>
    </row>
    <row r="249" spans="3:3" s="14" customFormat="1">
      <c r="C249" s="125"/>
    </row>
    <row r="250" spans="3:3" s="14" customFormat="1">
      <c r="C250" s="125"/>
    </row>
    <row r="251" spans="3:3" s="14" customFormat="1">
      <c r="C251" s="125"/>
    </row>
    <row r="252" spans="3:3" s="14" customFormat="1">
      <c r="C252" s="125"/>
    </row>
    <row r="253" spans="3:3" s="14" customFormat="1">
      <c r="C253" s="125"/>
    </row>
    <row r="254" spans="3:3" s="14" customFormat="1">
      <c r="C254" s="125"/>
    </row>
    <row r="255" spans="3:3" s="14" customFormat="1">
      <c r="C255" s="125"/>
    </row>
    <row r="256" spans="3:3" s="14" customFormat="1">
      <c r="C256" s="125"/>
    </row>
    <row r="257" spans="2:21">
      <c r="B257" s="14"/>
      <c r="C257" s="125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Q257" s="14"/>
      <c r="R257" s="14"/>
      <c r="S257" s="14"/>
      <c r="T257" s="14"/>
      <c r="U257" s="14"/>
    </row>
    <row r="258" spans="2:21">
      <c r="B258" s="14"/>
      <c r="C258" s="125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Q258" s="14"/>
      <c r="R258" s="14"/>
      <c r="S258" s="14"/>
      <c r="T258" s="14"/>
      <c r="U258" s="14"/>
    </row>
    <row r="259" spans="2:21">
      <c r="B259" s="14"/>
      <c r="C259" s="125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Q259" s="14"/>
      <c r="R259" s="14"/>
      <c r="S259" s="14"/>
      <c r="T259" s="14"/>
      <c r="U259" s="14"/>
    </row>
    <row r="260" spans="2:21">
      <c r="B260" s="14"/>
      <c r="C260" s="125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Q260" s="14"/>
      <c r="R260" s="14"/>
      <c r="S260" s="14"/>
      <c r="T260" s="14"/>
      <c r="U260" s="14"/>
    </row>
    <row r="261" spans="2:21"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Q261" s="14"/>
      <c r="R261" s="14"/>
      <c r="S261" s="14"/>
      <c r="T261" s="14"/>
      <c r="U261" s="14"/>
    </row>
  </sheetData>
  <sheetProtection algorithmName="SHA-512" hashValue="j4ctfnOASXATtaSy+/GUfaXt813bcdJvdUiBOApagw/Tycl0shIiTI5P9vxm66YY0SDk3T8Hz6Hsp5OGCSUexA==" saltValue="twGVSfQ5+7UNG07JAzKJkw==" spinCount="100000" sheet="1" objects="1" scenarios="1" selectLockedCells="1"/>
  <mergeCells count="88">
    <mergeCell ref="B7:M7"/>
    <mergeCell ref="B1:M1"/>
    <mergeCell ref="B2:M2"/>
    <mergeCell ref="B3:M3"/>
    <mergeCell ref="B4:M4"/>
    <mergeCell ref="B5:M5"/>
    <mergeCell ref="B8:D8"/>
    <mergeCell ref="E8:M8"/>
    <mergeCell ref="B9:D9"/>
    <mergeCell ref="E9:M9"/>
    <mergeCell ref="B10:D10"/>
    <mergeCell ref="E10:M10"/>
    <mergeCell ref="B23:U23"/>
    <mergeCell ref="B11:M11"/>
    <mergeCell ref="B12:D12"/>
    <mergeCell ref="E12:M12"/>
    <mergeCell ref="B13:D13"/>
    <mergeCell ref="E13:M13"/>
    <mergeCell ref="B15:M15"/>
    <mergeCell ref="B16:M19"/>
    <mergeCell ref="B21:H21"/>
    <mergeCell ref="I21:J21"/>
    <mergeCell ref="L21:M21"/>
    <mergeCell ref="R21:S21"/>
    <mergeCell ref="B41:E41"/>
    <mergeCell ref="B24:U24"/>
    <mergeCell ref="B26:E26"/>
    <mergeCell ref="F26:O26"/>
    <mergeCell ref="Q26:U26"/>
    <mergeCell ref="B27:E27"/>
    <mergeCell ref="F27:J27"/>
    <mergeCell ref="K27:O27"/>
    <mergeCell ref="Q27:U27"/>
    <mergeCell ref="F28:F29"/>
    <mergeCell ref="K28:K29"/>
    <mergeCell ref="Q28:Q29"/>
    <mergeCell ref="C29:D29"/>
    <mergeCell ref="C31:C39"/>
    <mergeCell ref="C62:C63"/>
    <mergeCell ref="B44:U44"/>
    <mergeCell ref="B45:U45"/>
    <mergeCell ref="F47:O47"/>
    <mergeCell ref="Q47:U47"/>
    <mergeCell ref="B48:E48"/>
    <mergeCell ref="F48:J48"/>
    <mergeCell ref="K48:O48"/>
    <mergeCell ref="Q48:U48"/>
    <mergeCell ref="F49:F50"/>
    <mergeCell ref="K49:K50"/>
    <mergeCell ref="Q49:Q50"/>
    <mergeCell ref="C50:D50"/>
    <mergeCell ref="C51:C61"/>
    <mergeCell ref="B90:F90"/>
    <mergeCell ref="C64:C65"/>
    <mergeCell ref="C67:C68"/>
    <mergeCell ref="C69:C70"/>
    <mergeCell ref="C74:C75"/>
    <mergeCell ref="C78:C79"/>
    <mergeCell ref="C80:C82"/>
    <mergeCell ref="B85:F85"/>
    <mergeCell ref="B86:E86"/>
    <mergeCell ref="B87:E87"/>
    <mergeCell ref="B88:E88"/>
    <mergeCell ref="B89:E89"/>
    <mergeCell ref="C99:D99"/>
    <mergeCell ref="C100:D100"/>
    <mergeCell ref="C101:D101"/>
    <mergeCell ref="B93:U93"/>
    <mergeCell ref="B94:U94"/>
    <mergeCell ref="F96:O96"/>
    <mergeCell ref="Q96:U96"/>
    <mergeCell ref="B97:E97"/>
    <mergeCell ref="F97:J97"/>
    <mergeCell ref="K97:O97"/>
    <mergeCell ref="Q97:U97"/>
    <mergeCell ref="G107:J107"/>
    <mergeCell ref="L107:O107"/>
    <mergeCell ref="R107:U107"/>
    <mergeCell ref="F98:F99"/>
    <mergeCell ref="K98:K99"/>
    <mergeCell ref="Q98:Q99"/>
    <mergeCell ref="B110:F110"/>
    <mergeCell ref="B111:F111"/>
    <mergeCell ref="B112:F112"/>
    <mergeCell ref="B114:F114"/>
    <mergeCell ref="C102:D102"/>
    <mergeCell ref="B103:E103"/>
    <mergeCell ref="B107:F109"/>
  </mergeCells>
  <dataValidations count="2">
    <dataValidation type="list" allowBlank="1" showInputMessage="1" showErrorMessage="1" sqref="E12:M12" xr:uid="{A920169E-DD65-40BC-A9EE-F368126FCC8A}">
      <formula1>$V$1:$V$5</formula1>
    </dataValidation>
    <dataValidation type="list" allowBlank="1" showInputMessage="1" showErrorMessage="1" sqref="E13:M13" xr:uid="{174CECCB-961E-4D02-9D1D-F1214029036D}">
      <formula1>$U$1:$U$5</formula1>
    </dataValidation>
  </dataValidations>
  <pageMargins left="0.14000000000000001" right="0.25" top="0.31" bottom="0.3" header="0.3" footer="0.3"/>
  <pageSetup paperSize="122" scale="32" fitToHeight="0" orientation="landscape" r:id="rId1"/>
  <rowBreaks count="1" manualBreakCount="1">
    <brk id="79" max="21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4EF56-106E-47CE-8078-7CC430D40429}">
  <sheetPr>
    <pageSetUpPr fitToPage="1"/>
  </sheetPr>
  <dimension ref="B1:V261"/>
  <sheetViews>
    <sheetView zoomScale="80" zoomScaleNormal="80" zoomScaleSheetLayoutView="30" workbookViewId="0">
      <selection activeCell="E9" sqref="E9:M9"/>
    </sheetView>
  </sheetViews>
  <sheetFormatPr defaultColWidth="11.28515625" defaultRowHeight="13.9"/>
  <cols>
    <col min="1" max="1" width="2.7109375" style="14" customWidth="1"/>
    <col min="2" max="2" width="12.140625" style="126" customWidth="1"/>
    <col min="3" max="3" width="26.7109375" style="127" customWidth="1"/>
    <col min="4" max="4" width="44" style="126" customWidth="1"/>
    <col min="5" max="5" width="6.28515625" style="126" customWidth="1"/>
    <col min="6" max="6" width="8.85546875" style="126" customWidth="1"/>
    <col min="7" max="10" width="24.42578125" style="126" customWidth="1"/>
    <col min="11" max="11" width="9.28515625" style="126" customWidth="1"/>
    <col min="12" max="15" width="24.42578125" style="126" customWidth="1"/>
    <col min="16" max="16" width="4" style="14" customWidth="1"/>
    <col min="17" max="17" width="9.28515625" style="126" customWidth="1"/>
    <col min="18" max="21" width="24.42578125" style="126" customWidth="1"/>
    <col min="22" max="22" width="3.5703125" style="14" customWidth="1"/>
    <col min="23" max="16384" width="11.28515625" style="14"/>
  </cols>
  <sheetData>
    <row r="1" spans="2:22">
      <c r="B1" s="220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2"/>
      <c r="N1" s="14"/>
      <c r="O1" s="14"/>
      <c r="Q1" s="14"/>
      <c r="R1" s="14"/>
      <c r="S1" s="14"/>
      <c r="T1" s="14"/>
      <c r="U1" s="123" t="s">
        <v>0</v>
      </c>
      <c r="V1" s="123" t="s">
        <v>1</v>
      </c>
    </row>
    <row r="2" spans="2:22">
      <c r="B2" s="223" t="s">
        <v>2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5"/>
      <c r="N2" s="1"/>
      <c r="O2" s="1"/>
      <c r="P2" s="1"/>
      <c r="Q2" s="1"/>
      <c r="R2" s="1"/>
      <c r="S2" s="1"/>
      <c r="T2" s="1"/>
      <c r="U2" s="123" t="s">
        <v>3</v>
      </c>
      <c r="V2" s="123" t="s">
        <v>4</v>
      </c>
    </row>
    <row r="3" spans="2:22">
      <c r="B3" s="223" t="s">
        <v>5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5"/>
      <c r="N3" s="1"/>
      <c r="O3" s="1"/>
      <c r="P3" s="1"/>
      <c r="Q3" s="1"/>
      <c r="R3" s="1"/>
      <c r="S3" s="1"/>
      <c r="T3" s="1"/>
      <c r="U3" s="123" t="s">
        <v>6</v>
      </c>
      <c r="V3" s="123" t="s">
        <v>7</v>
      </c>
    </row>
    <row r="4" spans="2:22">
      <c r="B4" s="223" t="s">
        <v>8</v>
      </c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5"/>
      <c r="N4" s="1"/>
      <c r="O4" s="1"/>
      <c r="P4" s="1"/>
      <c r="Q4" s="1"/>
      <c r="R4" s="1"/>
      <c r="S4" s="1"/>
      <c r="T4" s="1"/>
      <c r="U4" s="2" t="s">
        <v>9</v>
      </c>
      <c r="V4" s="123" t="s">
        <v>10</v>
      </c>
    </row>
    <row r="5" spans="2:22" ht="14.45" thickBot="1">
      <c r="B5" s="226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8"/>
      <c r="N5" s="3"/>
      <c r="O5" s="3"/>
      <c r="P5" s="3"/>
      <c r="Q5" s="3"/>
      <c r="R5" s="3"/>
      <c r="S5" s="3"/>
      <c r="T5" s="3"/>
      <c r="U5" s="2" t="s">
        <v>11</v>
      </c>
      <c r="V5" s="123" t="s">
        <v>0</v>
      </c>
    </row>
    <row r="6" spans="2:22" ht="22.5" customHeight="1" thickBot="1">
      <c r="B6" s="4"/>
      <c r="C6" s="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2:22" ht="14.45" thickBot="1">
      <c r="B7" s="205" t="s">
        <v>12</v>
      </c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7"/>
      <c r="N7" s="14"/>
      <c r="O7" s="14"/>
      <c r="Q7" s="14"/>
      <c r="R7" s="14"/>
      <c r="S7" s="14"/>
      <c r="T7" s="14"/>
      <c r="U7" s="14"/>
    </row>
    <row r="8" spans="2:22">
      <c r="B8" s="232" t="s">
        <v>13</v>
      </c>
      <c r="C8" s="233"/>
      <c r="D8" s="233"/>
      <c r="E8" s="234"/>
      <c r="F8" s="234"/>
      <c r="G8" s="234"/>
      <c r="H8" s="234"/>
      <c r="I8" s="234"/>
      <c r="J8" s="234"/>
      <c r="K8" s="234"/>
      <c r="L8" s="234"/>
      <c r="M8" s="235"/>
      <c r="N8" s="14"/>
      <c r="O8" s="14"/>
      <c r="Q8" s="14"/>
      <c r="R8" s="14"/>
      <c r="S8" s="14"/>
      <c r="T8" s="14"/>
      <c r="U8" s="14"/>
    </row>
    <row r="9" spans="2:22" ht="18" customHeight="1">
      <c r="B9" s="236" t="s">
        <v>14</v>
      </c>
      <c r="C9" s="172"/>
      <c r="D9" s="172"/>
      <c r="E9" s="237"/>
      <c r="F9" s="237"/>
      <c r="G9" s="237"/>
      <c r="H9" s="237"/>
      <c r="I9" s="237"/>
      <c r="J9" s="237"/>
      <c r="K9" s="237"/>
      <c r="L9" s="237"/>
      <c r="M9" s="238"/>
      <c r="N9" s="14"/>
      <c r="O9" s="14"/>
      <c r="Q9" s="14"/>
      <c r="R9" s="14"/>
      <c r="S9" s="14"/>
      <c r="T9" s="14"/>
      <c r="U9" s="14"/>
    </row>
    <row r="10" spans="2:22" ht="20.25" customHeight="1" thickBot="1">
      <c r="B10" s="236" t="s">
        <v>15</v>
      </c>
      <c r="C10" s="172"/>
      <c r="D10" s="172"/>
      <c r="E10" s="237"/>
      <c r="F10" s="237"/>
      <c r="G10" s="237"/>
      <c r="H10" s="237"/>
      <c r="I10" s="237"/>
      <c r="J10" s="237"/>
      <c r="K10" s="237"/>
      <c r="L10" s="237"/>
      <c r="M10" s="238"/>
      <c r="N10" s="14"/>
      <c r="O10" s="14"/>
      <c r="Q10" s="14"/>
      <c r="R10" s="14"/>
      <c r="S10" s="14"/>
      <c r="T10" s="14"/>
      <c r="U10" s="14"/>
    </row>
    <row r="11" spans="2:22" ht="18" customHeight="1" thickBot="1">
      <c r="B11" s="205" t="s">
        <v>16</v>
      </c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7"/>
      <c r="N11" s="14"/>
      <c r="O11" s="14"/>
      <c r="Q11" s="14"/>
      <c r="R11" s="14"/>
      <c r="S11" s="14"/>
      <c r="T11" s="14"/>
      <c r="U11" s="14"/>
    </row>
    <row r="12" spans="2:22" ht="20.25" customHeight="1">
      <c r="B12" s="239" t="s">
        <v>17</v>
      </c>
      <c r="C12" s="240"/>
      <c r="D12" s="240"/>
      <c r="E12" s="241"/>
      <c r="F12" s="241"/>
      <c r="G12" s="241"/>
      <c r="H12" s="241"/>
      <c r="I12" s="241"/>
      <c r="J12" s="241"/>
      <c r="K12" s="241"/>
      <c r="L12" s="241"/>
      <c r="M12" s="242"/>
      <c r="N12" s="14"/>
      <c r="O12" s="14"/>
      <c r="Q12" s="14"/>
      <c r="R12" s="14"/>
      <c r="S12" s="14"/>
      <c r="T12" s="14"/>
      <c r="U12" s="14"/>
    </row>
    <row r="13" spans="2:22" ht="27" customHeight="1" thickBot="1">
      <c r="B13" s="243" t="s">
        <v>18</v>
      </c>
      <c r="C13" s="244"/>
      <c r="D13" s="244"/>
      <c r="E13" s="245"/>
      <c r="F13" s="246"/>
      <c r="G13" s="246"/>
      <c r="H13" s="246"/>
      <c r="I13" s="246"/>
      <c r="J13" s="246"/>
      <c r="K13" s="246"/>
      <c r="L13" s="246"/>
      <c r="M13" s="247"/>
      <c r="N13" s="14"/>
      <c r="O13" s="14"/>
      <c r="Q13" s="14"/>
      <c r="R13" s="14"/>
      <c r="S13" s="14"/>
      <c r="T13" s="14"/>
      <c r="U13" s="14"/>
    </row>
    <row r="14" spans="2:22" ht="20.25" customHeight="1" thickBot="1">
      <c r="B14" s="8"/>
      <c r="C14" s="9"/>
      <c r="D14" s="8"/>
      <c r="E14" s="8"/>
      <c r="F14" s="8"/>
      <c r="G14" s="8"/>
      <c r="H14" s="8"/>
      <c r="I14" s="8"/>
      <c r="J14" s="8"/>
      <c r="K14" s="8"/>
      <c r="L14" s="10" t="s">
        <v>4</v>
      </c>
      <c r="M14" s="8"/>
      <c r="N14" s="8"/>
      <c r="O14" s="8"/>
      <c r="P14" s="8"/>
      <c r="Q14" s="8"/>
      <c r="R14" s="8"/>
      <c r="S14" s="8"/>
      <c r="T14" s="8"/>
      <c r="U14" s="8"/>
    </row>
    <row r="15" spans="2:22" ht="16.5" customHeight="1" thickBot="1">
      <c r="B15" s="208" t="s">
        <v>19</v>
      </c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10"/>
      <c r="N15" s="14"/>
      <c r="O15" s="14"/>
      <c r="Q15" s="14"/>
      <c r="R15" s="14"/>
      <c r="S15" s="14"/>
      <c r="T15" s="14"/>
      <c r="U15" s="14"/>
    </row>
    <row r="16" spans="2:22" ht="12.6" customHeight="1">
      <c r="B16" s="211" t="s">
        <v>20</v>
      </c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3"/>
      <c r="N16" s="14"/>
      <c r="O16" s="14"/>
      <c r="Q16" s="14"/>
      <c r="R16" s="14"/>
      <c r="S16" s="14"/>
      <c r="T16" s="14"/>
      <c r="U16" s="14"/>
    </row>
    <row r="17" spans="2:21" ht="15" customHeight="1">
      <c r="B17" s="214"/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13"/>
      <c r="N17" s="14"/>
      <c r="O17" s="14"/>
      <c r="Q17" s="14"/>
      <c r="R17" s="14"/>
      <c r="S17" s="14"/>
      <c r="T17" s="14"/>
      <c r="U17" s="14"/>
    </row>
    <row r="18" spans="2:21" ht="28.5" customHeight="1">
      <c r="B18" s="214"/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13"/>
      <c r="N18" s="14"/>
      <c r="O18" s="14"/>
      <c r="Q18" s="14"/>
      <c r="R18" s="14"/>
      <c r="S18" s="14"/>
      <c r="T18" s="14"/>
      <c r="U18" s="14"/>
    </row>
    <row r="19" spans="2:21" ht="66" customHeight="1" thickBot="1">
      <c r="B19" s="215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7"/>
      <c r="N19" s="14"/>
      <c r="O19" s="14"/>
      <c r="Q19" s="14"/>
      <c r="R19" s="14"/>
      <c r="S19" s="14"/>
      <c r="T19" s="14"/>
      <c r="U19" s="14"/>
    </row>
    <row r="20" spans="2:21" ht="18.600000000000001" customHeight="1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2:21" ht="13.9" customHeight="1">
      <c r="B21" s="248" t="s">
        <v>200</v>
      </c>
      <c r="C21" s="218"/>
      <c r="D21" s="218"/>
      <c r="E21" s="218"/>
      <c r="F21" s="218"/>
      <c r="G21" s="218"/>
      <c r="H21" s="218"/>
      <c r="I21" s="248" t="s">
        <v>201</v>
      </c>
      <c r="J21" s="218"/>
      <c r="K21" s="11"/>
      <c r="L21" s="219"/>
      <c r="M21" s="219"/>
      <c r="N21" s="14"/>
      <c r="O21" s="11"/>
      <c r="P21" s="11"/>
      <c r="Q21" s="11"/>
      <c r="R21" s="219"/>
      <c r="S21" s="219"/>
      <c r="T21" s="14"/>
      <c r="U21" s="11"/>
    </row>
    <row r="22" spans="2:21" ht="15" customHeight="1" thickBot="1">
      <c r="B22" s="13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2:21" ht="15" customHeight="1" thickBot="1">
      <c r="B23" s="202" t="s">
        <v>23</v>
      </c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4"/>
    </row>
    <row r="24" spans="2:21" ht="15" customHeight="1">
      <c r="B24" s="182" t="s">
        <v>24</v>
      </c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4"/>
    </row>
    <row r="25" spans="2:21" ht="4.1500000000000004" customHeight="1" thickBot="1">
      <c r="B25" s="15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16"/>
    </row>
    <row r="26" spans="2:21" ht="15" customHeight="1" thickBot="1">
      <c r="B26" s="182"/>
      <c r="C26" s="183"/>
      <c r="D26" s="183"/>
      <c r="E26" s="183"/>
      <c r="F26" s="169" t="s">
        <v>25</v>
      </c>
      <c r="G26" s="170"/>
      <c r="H26" s="170"/>
      <c r="I26" s="170"/>
      <c r="J26" s="170"/>
      <c r="K26" s="170"/>
      <c r="L26" s="170"/>
      <c r="M26" s="170"/>
      <c r="N26" s="170"/>
      <c r="O26" s="171"/>
      <c r="P26" s="8"/>
      <c r="Q26" s="169" t="s">
        <v>26</v>
      </c>
      <c r="R26" s="170"/>
      <c r="S26" s="170"/>
      <c r="T26" s="170"/>
      <c r="U26" s="171"/>
    </row>
    <row r="27" spans="2:21" ht="14.45" customHeight="1">
      <c r="B27" s="174" t="s">
        <v>27</v>
      </c>
      <c r="C27" s="175"/>
      <c r="D27" s="175"/>
      <c r="E27" s="193"/>
      <c r="F27" s="194" t="s">
        <v>28</v>
      </c>
      <c r="G27" s="178"/>
      <c r="H27" s="178"/>
      <c r="I27" s="178"/>
      <c r="J27" s="179"/>
      <c r="K27" s="177" t="s">
        <v>29</v>
      </c>
      <c r="L27" s="178"/>
      <c r="M27" s="178"/>
      <c r="N27" s="178"/>
      <c r="O27" s="179"/>
      <c r="P27" s="17"/>
      <c r="Q27" s="177" t="s">
        <v>29</v>
      </c>
      <c r="R27" s="178"/>
      <c r="S27" s="178"/>
      <c r="T27" s="178"/>
      <c r="U27" s="179"/>
    </row>
    <row r="28" spans="2:21" ht="28.15" thickBot="1">
      <c r="B28" s="18" t="s">
        <v>30</v>
      </c>
      <c r="C28" s="19" t="s">
        <v>31</v>
      </c>
      <c r="D28" s="19" t="s">
        <v>32</v>
      </c>
      <c r="E28" s="20" t="s">
        <v>33</v>
      </c>
      <c r="F28" s="195" t="s">
        <v>34</v>
      </c>
      <c r="G28" s="6" t="s">
        <v>35</v>
      </c>
      <c r="H28" s="6" t="s">
        <v>35</v>
      </c>
      <c r="I28" s="6" t="s">
        <v>35</v>
      </c>
      <c r="J28" s="7" t="s">
        <v>35</v>
      </c>
      <c r="K28" s="147" t="s">
        <v>34</v>
      </c>
      <c r="L28" s="6" t="s">
        <v>35</v>
      </c>
      <c r="M28" s="6" t="s">
        <v>35</v>
      </c>
      <c r="N28" s="6" t="s">
        <v>35</v>
      </c>
      <c r="O28" s="7" t="s">
        <v>35</v>
      </c>
      <c r="P28" s="8"/>
      <c r="Q28" s="147" t="s">
        <v>34</v>
      </c>
      <c r="R28" s="6" t="s">
        <v>35</v>
      </c>
      <c r="S28" s="6" t="s">
        <v>35</v>
      </c>
      <c r="T28" s="6" t="s">
        <v>35</v>
      </c>
      <c r="U28" s="7" t="s">
        <v>35</v>
      </c>
    </row>
    <row r="29" spans="2:21" ht="14.45" thickBot="1">
      <c r="B29" s="22" t="s">
        <v>36</v>
      </c>
      <c r="C29" s="197" t="s">
        <v>37</v>
      </c>
      <c r="D29" s="197"/>
      <c r="E29" s="23" t="s">
        <v>38</v>
      </c>
      <c r="F29" s="147"/>
      <c r="G29" s="12" t="s">
        <v>39</v>
      </c>
      <c r="H29" s="12" t="s">
        <v>40</v>
      </c>
      <c r="I29" s="12" t="s">
        <v>41</v>
      </c>
      <c r="J29" s="24" t="s">
        <v>42</v>
      </c>
      <c r="K29" s="147"/>
      <c r="L29" s="12" t="s">
        <v>39</v>
      </c>
      <c r="M29" s="12" t="s">
        <v>40</v>
      </c>
      <c r="N29" s="12" t="s">
        <v>41</v>
      </c>
      <c r="O29" s="24" t="s">
        <v>42</v>
      </c>
      <c r="P29" s="8"/>
      <c r="Q29" s="147"/>
      <c r="R29" s="12" t="s">
        <v>39</v>
      </c>
      <c r="S29" s="12" t="s">
        <v>40</v>
      </c>
      <c r="T29" s="12" t="s">
        <v>41</v>
      </c>
      <c r="U29" s="24" t="s">
        <v>42</v>
      </c>
    </row>
    <row r="30" spans="2:21">
      <c r="B30" s="25" t="s">
        <v>43</v>
      </c>
      <c r="C30" s="26" t="s">
        <v>44</v>
      </c>
      <c r="D30" s="26" t="s">
        <v>45</v>
      </c>
      <c r="E30" s="27" t="s">
        <v>38</v>
      </c>
      <c r="F30" s="28">
        <v>1</v>
      </c>
      <c r="G30" s="128"/>
      <c r="H30" s="128"/>
      <c r="I30" s="128"/>
      <c r="J30" s="129"/>
      <c r="K30" s="28">
        <v>1</v>
      </c>
      <c r="L30" s="128"/>
      <c r="M30" s="128"/>
      <c r="N30" s="128"/>
      <c r="O30" s="129"/>
      <c r="P30" s="29"/>
      <c r="Q30" s="28">
        <v>1</v>
      </c>
      <c r="R30" s="128"/>
      <c r="S30" s="128"/>
      <c r="T30" s="128"/>
      <c r="U30" s="129"/>
    </row>
    <row r="31" spans="2:21" ht="13.5" customHeight="1">
      <c r="B31" s="30" t="s">
        <v>46</v>
      </c>
      <c r="C31" s="146" t="s">
        <v>47</v>
      </c>
      <c r="D31" s="32" t="s">
        <v>48</v>
      </c>
      <c r="E31" s="33" t="s">
        <v>38</v>
      </c>
      <c r="F31" s="28">
        <v>1</v>
      </c>
      <c r="G31" s="128"/>
      <c r="H31" s="128"/>
      <c r="I31" s="128"/>
      <c r="J31" s="129"/>
      <c r="K31" s="28">
        <v>1</v>
      </c>
      <c r="L31" s="128"/>
      <c r="M31" s="128"/>
      <c r="N31" s="128"/>
      <c r="O31" s="129"/>
      <c r="P31" s="29"/>
      <c r="Q31" s="28">
        <v>1</v>
      </c>
      <c r="R31" s="128"/>
      <c r="S31" s="128"/>
      <c r="T31" s="128"/>
      <c r="U31" s="129"/>
    </row>
    <row r="32" spans="2:21">
      <c r="B32" s="30" t="s">
        <v>49</v>
      </c>
      <c r="C32" s="146"/>
      <c r="D32" s="34" t="s">
        <v>50</v>
      </c>
      <c r="E32" s="33" t="s">
        <v>38</v>
      </c>
      <c r="F32" s="28">
        <v>1</v>
      </c>
      <c r="G32" s="128"/>
      <c r="H32" s="128"/>
      <c r="I32" s="128"/>
      <c r="J32" s="129"/>
      <c r="K32" s="35" t="s">
        <v>51</v>
      </c>
      <c r="L32" s="36" t="s">
        <v>51</v>
      </c>
      <c r="M32" s="36" t="s">
        <v>51</v>
      </c>
      <c r="N32" s="36" t="s">
        <v>51</v>
      </c>
      <c r="O32" s="37" t="s">
        <v>51</v>
      </c>
      <c r="P32" s="38"/>
      <c r="Q32" s="39" t="s">
        <v>51</v>
      </c>
      <c r="R32" s="36" t="s">
        <v>51</v>
      </c>
      <c r="S32" s="36" t="s">
        <v>51</v>
      </c>
      <c r="T32" s="36" t="s">
        <v>51</v>
      </c>
      <c r="U32" s="37" t="s">
        <v>51</v>
      </c>
    </row>
    <row r="33" spans="2:21">
      <c r="B33" s="30" t="s">
        <v>52</v>
      </c>
      <c r="C33" s="146"/>
      <c r="D33" s="34" t="s">
        <v>53</v>
      </c>
      <c r="E33" s="33" t="s">
        <v>38</v>
      </c>
      <c r="F33" s="28">
        <v>1</v>
      </c>
      <c r="G33" s="128"/>
      <c r="H33" s="128"/>
      <c r="I33" s="128"/>
      <c r="J33" s="129"/>
      <c r="K33" s="35" t="s">
        <v>51</v>
      </c>
      <c r="L33" s="36" t="s">
        <v>51</v>
      </c>
      <c r="M33" s="36" t="s">
        <v>51</v>
      </c>
      <c r="N33" s="36" t="s">
        <v>51</v>
      </c>
      <c r="O33" s="37" t="s">
        <v>51</v>
      </c>
      <c r="P33" s="38"/>
      <c r="Q33" s="39" t="s">
        <v>51</v>
      </c>
      <c r="R33" s="36" t="s">
        <v>51</v>
      </c>
      <c r="S33" s="36" t="s">
        <v>51</v>
      </c>
      <c r="T33" s="36" t="s">
        <v>51</v>
      </c>
      <c r="U33" s="37" t="s">
        <v>51</v>
      </c>
    </row>
    <row r="34" spans="2:21">
      <c r="B34" s="30" t="s">
        <v>54</v>
      </c>
      <c r="C34" s="146"/>
      <c r="D34" s="34" t="s">
        <v>55</v>
      </c>
      <c r="E34" s="33" t="s">
        <v>38</v>
      </c>
      <c r="F34" s="28">
        <v>1</v>
      </c>
      <c r="G34" s="128"/>
      <c r="H34" s="128"/>
      <c r="I34" s="128"/>
      <c r="J34" s="129"/>
      <c r="K34" s="35" t="s">
        <v>51</v>
      </c>
      <c r="L34" s="36" t="s">
        <v>51</v>
      </c>
      <c r="M34" s="36" t="s">
        <v>51</v>
      </c>
      <c r="N34" s="36" t="s">
        <v>51</v>
      </c>
      <c r="O34" s="37" t="s">
        <v>51</v>
      </c>
      <c r="P34" s="38"/>
      <c r="Q34" s="39" t="s">
        <v>51</v>
      </c>
      <c r="R34" s="36" t="s">
        <v>51</v>
      </c>
      <c r="S34" s="36" t="s">
        <v>51</v>
      </c>
      <c r="T34" s="36" t="s">
        <v>51</v>
      </c>
      <c r="U34" s="37" t="s">
        <v>51</v>
      </c>
    </row>
    <row r="35" spans="2:21">
      <c r="B35" s="30" t="s">
        <v>56</v>
      </c>
      <c r="C35" s="146"/>
      <c r="D35" s="34" t="s">
        <v>57</v>
      </c>
      <c r="E35" s="33" t="s">
        <v>38</v>
      </c>
      <c r="F35" s="35" t="s">
        <v>51</v>
      </c>
      <c r="G35" s="36" t="s">
        <v>51</v>
      </c>
      <c r="H35" s="36" t="s">
        <v>51</v>
      </c>
      <c r="I35" s="36" t="s">
        <v>51</v>
      </c>
      <c r="J35" s="37" t="s">
        <v>51</v>
      </c>
      <c r="K35" s="40">
        <v>1</v>
      </c>
      <c r="L35" s="128"/>
      <c r="M35" s="128"/>
      <c r="N35" s="128"/>
      <c r="O35" s="129"/>
      <c r="P35" s="29"/>
      <c r="Q35" s="28">
        <v>1</v>
      </c>
      <c r="R35" s="128"/>
      <c r="S35" s="128"/>
      <c r="T35" s="128"/>
      <c r="U35" s="129"/>
    </row>
    <row r="36" spans="2:21" ht="27.6">
      <c r="B36" s="30" t="s">
        <v>58</v>
      </c>
      <c r="C36" s="146"/>
      <c r="D36" s="34" t="s">
        <v>59</v>
      </c>
      <c r="E36" s="33" t="s">
        <v>38</v>
      </c>
      <c r="F36" s="35" t="s">
        <v>51</v>
      </c>
      <c r="G36" s="36" t="s">
        <v>51</v>
      </c>
      <c r="H36" s="36" t="s">
        <v>51</v>
      </c>
      <c r="I36" s="36" t="s">
        <v>51</v>
      </c>
      <c r="J36" s="37" t="s">
        <v>51</v>
      </c>
      <c r="K36" s="35" t="s">
        <v>51</v>
      </c>
      <c r="L36" s="36" t="s">
        <v>51</v>
      </c>
      <c r="M36" s="36" t="s">
        <v>51</v>
      </c>
      <c r="N36" s="36" t="s">
        <v>51</v>
      </c>
      <c r="O36" s="37" t="s">
        <v>51</v>
      </c>
      <c r="P36" s="38"/>
      <c r="Q36" s="40">
        <v>1</v>
      </c>
      <c r="R36" s="128"/>
      <c r="S36" s="128"/>
      <c r="T36" s="128"/>
      <c r="U36" s="129"/>
    </row>
    <row r="37" spans="2:21">
      <c r="B37" s="30" t="s">
        <v>60</v>
      </c>
      <c r="C37" s="146"/>
      <c r="D37" s="34" t="s">
        <v>61</v>
      </c>
      <c r="E37" s="33" t="s">
        <v>38</v>
      </c>
      <c r="F37" s="28">
        <v>1</v>
      </c>
      <c r="G37" s="128"/>
      <c r="H37" s="128"/>
      <c r="I37" s="128"/>
      <c r="J37" s="129"/>
      <c r="K37" s="28">
        <v>1</v>
      </c>
      <c r="L37" s="128"/>
      <c r="M37" s="128"/>
      <c r="N37" s="128"/>
      <c r="O37" s="129"/>
      <c r="P37" s="29"/>
      <c r="Q37" s="39" t="s">
        <v>51</v>
      </c>
      <c r="R37" s="36" t="s">
        <v>51</v>
      </c>
      <c r="S37" s="36" t="s">
        <v>51</v>
      </c>
      <c r="T37" s="36" t="s">
        <v>51</v>
      </c>
      <c r="U37" s="37" t="s">
        <v>51</v>
      </c>
    </row>
    <row r="38" spans="2:21">
      <c r="B38" s="30" t="s">
        <v>62</v>
      </c>
      <c r="C38" s="146"/>
      <c r="D38" s="34" t="s">
        <v>63</v>
      </c>
      <c r="E38" s="33" t="s">
        <v>38</v>
      </c>
      <c r="F38" s="28">
        <v>1</v>
      </c>
      <c r="G38" s="128"/>
      <c r="H38" s="128"/>
      <c r="I38" s="128"/>
      <c r="J38" s="129"/>
      <c r="K38" s="28">
        <v>1</v>
      </c>
      <c r="L38" s="128"/>
      <c r="M38" s="128"/>
      <c r="N38" s="128"/>
      <c r="O38" s="129"/>
      <c r="P38" s="29"/>
      <c r="Q38" s="28">
        <v>1</v>
      </c>
      <c r="R38" s="128"/>
      <c r="S38" s="128"/>
      <c r="T38" s="128"/>
      <c r="U38" s="129"/>
    </row>
    <row r="39" spans="2:21">
      <c r="B39" s="30" t="s">
        <v>64</v>
      </c>
      <c r="C39" s="146"/>
      <c r="D39" s="34" t="s">
        <v>65</v>
      </c>
      <c r="E39" s="33" t="s">
        <v>38</v>
      </c>
      <c r="F39" s="28">
        <v>1</v>
      </c>
      <c r="G39" s="128"/>
      <c r="H39" s="128"/>
      <c r="I39" s="128"/>
      <c r="J39" s="129"/>
      <c r="K39" s="28">
        <v>1</v>
      </c>
      <c r="L39" s="128"/>
      <c r="M39" s="128"/>
      <c r="N39" s="128"/>
      <c r="O39" s="129"/>
      <c r="P39" s="29"/>
      <c r="Q39" s="28">
        <v>1</v>
      </c>
      <c r="R39" s="128"/>
      <c r="S39" s="128"/>
      <c r="T39" s="128"/>
      <c r="U39" s="129"/>
    </row>
    <row r="40" spans="2:21" ht="28.15" thickBot="1">
      <c r="B40" s="41" t="s">
        <v>66</v>
      </c>
      <c r="C40" s="42" t="s">
        <v>67</v>
      </c>
      <c r="D40" s="43" t="s">
        <v>68</v>
      </c>
      <c r="E40" s="44" t="s">
        <v>38</v>
      </c>
      <c r="F40" s="28">
        <v>1</v>
      </c>
      <c r="G40" s="128"/>
      <c r="H40" s="128"/>
      <c r="I40" s="128"/>
      <c r="J40" s="129"/>
      <c r="K40" s="28">
        <v>1</v>
      </c>
      <c r="L40" s="128"/>
      <c r="M40" s="128"/>
      <c r="N40" s="128"/>
      <c r="O40" s="129"/>
      <c r="P40" s="29"/>
      <c r="Q40" s="28">
        <v>1</v>
      </c>
      <c r="R40" s="128"/>
      <c r="S40" s="128"/>
      <c r="T40" s="128"/>
      <c r="U40" s="129"/>
    </row>
    <row r="41" spans="2:21" ht="15" customHeight="1" thickBot="1">
      <c r="B41" s="198" t="s">
        <v>69</v>
      </c>
      <c r="C41" s="199"/>
      <c r="D41" s="199"/>
      <c r="E41" s="200"/>
      <c r="F41" s="45"/>
      <c r="G41" s="46">
        <f>SUM(G30:G40)</f>
        <v>0</v>
      </c>
      <c r="H41" s="46">
        <f t="shared" ref="H41:U41" si="0">SUM(H30:H40)</f>
        <v>0</v>
      </c>
      <c r="I41" s="46">
        <f t="shared" si="0"/>
        <v>0</v>
      </c>
      <c r="J41" s="47">
        <f t="shared" si="0"/>
        <v>0</v>
      </c>
      <c r="K41" s="48"/>
      <c r="L41" s="46">
        <f t="shared" si="0"/>
        <v>0</v>
      </c>
      <c r="M41" s="46">
        <f t="shared" si="0"/>
        <v>0</v>
      </c>
      <c r="N41" s="46">
        <f t="shared" si="0"/>
        <v>0</v>
      </c>
      <c r="O41" s="47">
        <f t="shared" si="0"/>
        <v>0</v>
      </c>
      <c r="P41" s="49"/>
      <c r="Q41" s="48"/>
      <c r="R41" s="46">
        <f t="shared" si="0"/>
        <v>0</v>
      </c>
      <c r="S41" s="46">
        <f t="shared" si="0"/>
        <v>0</v>
      </c>
      <c r="T41" s="46">
        <f t="shared" si="0"/>
        <v>0</v>
      </c>
      <c r="U41" s="47">
        <f t="shared" si="0"/>
        <v>0</v>
      </c>
    </row>
    <row r="42" spans="2:21">
      <c r="B42" s="8"/>
      <c r="C42" s="9"/>
      <c r="D42" s="8"/>
      <c r="E42" s="8"/>
      <c r="F42" s="50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</row>
    <row r="43" spans="2:21" ht="14.45" thickBot="1">
      <c r="B43" s="8"/>
      <c r="C43" s="9"/>
      <c r="D43" s="8"/>
      <c r="E43" s="8"/>
      <c r="F43" s="50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</row>
    <row r="44" spans="2:21" ht="18.600000000000001" customHeight="1">
      <c r="B44" s="165" t="s">
        <v>70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7"/>
    </row>
    <row r="45" spans="2:21" ht="15" customHeight="1">
      <c r="B45" s="182" t="s">
        <v>24</v>
      </c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4"/>
    </row>
    <row r="46" spans="2:21" ht="6.6" customHeight="1" thickBot="1">
      <c r="B46" s="15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16"/>
    </row>
    <row r="47" spans="2:21" ht="15" customHeight="1" thickBot="1">
      <c r="B47" s="52"/>
      <c r="C47" s="50"/>
      <c r="D47" s="50"/>
      <c r="E47" s="50"/>
      <c r="F47" s="201" t="s">
        <v>25</v>
      </c>
      <c r="G47" s="201"/>
      <c r="H47" s="201"/>
      <c r="I47" s="201"/>
      <c r="J47" s="201"/>
      <c r="K47" s="201"/>
      <c r="L47" s="201"/>
      <c r="M47" s="201"/>
      <c r="N47" s="201"/>
      <c r="O47" s="201"/>
      <c r="P47" s="8"/>
      <c r="Q47" s="169" t="s">
        <v>26</v>
      </c>
      <c r="R47" s="170"/>
      <c r="S47" s="170"/>
      <c r="T47" s="170"/>
      <c r="U47" s="171"/>
    </row>
    <row r="48" spans="2:21" ht="14.45" customHeight="1">
      <c r="B48" s="174" t="s">
        <v>27</v>
      </c>
      <c r="C48" s="175"/>
      <c r="D48" s="175"/>
      <c r="E48" s="193"/>
      <c r="F48" s="194" t="s">
        <v>28</v>
      </c>
      <c r="G48" s="178"/>
      <c r="H48" s="178"/>
      <c r="I48" s="178"/>
      <c r="J48" s="179"/>
      <c r="K48" s="177" t="s">
        <v>29</v>
      </c>
      <c r="L48" s="178"/>
      <c r="M48" s="178"/>
      <c r="N48" s="178"/>
      <c r="O48" s="179"/>
      <c r="P48" s="17"/>
      <c r="Q48" s="177" t="s">
        <v>29</v>
      </c>
      <c r="R48" s="178"/>
      <c r="S48" s="178"/>
      <c r="T48" s="178"/>
      <c r="U48" s="179"/>
    </row>
    <row r="49" spans="2:21" ht="28.15" thickBot="1">
      <c r="B49" s="53" t="s">
        <v>30</v>
      </c>
      <c r="C49" s="54" t="s">
        <v>31</v>
      </c>
      <c r="D49" s="54" t="s">
        <v>32</v>
      </c>
      <c r="E49" s="55" t="s">
        <v>33</v>
      </c>
      <c r="F49" s="195" t="s">
        <v>34</v>
      </c>
      <c r="G49" s="6" t="s">
        <v>35</v>
      </c>
      <c r="H49" s="6" t="s">
        <v>35</v>
      </c>
      <c r="I49" s="6" t="s">
        <v>35</v>
      </c>
      <c r="J49" s="7" t="s">
        <v>35</v>
      </c>
      <c r="K49" s="147" t="s">
        <v>34</v>
      </c>
      <c r="L49" s="6" t="s">
        <v>35</v>
      </c>
      <c r="M49" s="6" t="s">
        <v>35</v>
      </c>
      <c r="N49" s="6" t="s">
        <v>35</v>
      </c>
      <c r="O49" s="7" t="s">
        <v>35</v>
      </c>
      <c r="P49" s="8"/>
      <c r="Q49" s="147" t="s">
        <v>34</v>
      </c>
      <c r="R49" s="6" t="s">
        <v>35</v>
      </c>
      <c r="S49" s="6" t="s">
        <v>35</v>
      </c>
      <c r="T49" s="6" t="s">
        <v>35</v>
      </c>
      <c r="U49" s="7" t="s">
        <v>35</v>
      </c>
    </row>
    <row r="50" spans="2:21" ht="28.15" customHeight="1" thickBot="1">
      <c r="B50" s="22" t="s">
        <v>71</v>
      </c>
      <c r="C50" s="197" t="s">
        <v>72</v>
      </c>
      <c r="D50" s="197"/>
      <c r="E50" s="23" t="s">
        <v>38</v>
      </c>
      <c r="F50" s="196"/>
      <c r="G50" s="56" t="s">
        <v>39</v>
      </c>
      <c r="H50" s="56" t="s">
        <v>40</v>
      </c>
      <c r="I50" s="56" t="s">
        <v>41</v>
      </c>
      <c r="J50" s="57" t="s">
        <v>42</v>
      </c>
      <c r="K50" s="148"/>
      <c r="L50" s="56" t="s">
        <v>39</v>
      </c>
      <c r="M50" s="56" t="s">
        <v>40</v>
      </c>
      <c r="N50" s="56" t="s">
        <v>41</v>
      </c>
      <c r="O50" s="57" t="s">
        <v>42</v>
      </c>
      <c r="P50" s="8"/>
      <c r="Q50" s="147"/>
      <c r="R50" s="12" t="s">
        <v>39</v>
      </c>
      <c r="S50" s="12" t="s">
        <v>40</v>
      </c>
      <c r="T50" s="12" t="s">
        <v>41</v>
      </c>
      <c r="U50" s="24" t="s">
        <v>42</v>
      </c>
    </row>
    <row r="51" spans="2:21">
      <c r="B51" s="25" t="s">
        <v>73</v>
      </c>
      <c r="C51" s="156" t="s">
        <v>74</v>
      </c>
      <c r="D51" s="58" t="s">
        <v>75</v>
      </c>
      <c r="E51" s="59" t="s">
        <v>38</v>
      </c>
      <c r="F51" s="60">
        <v>1</v>
      </c>
      <c r="G51" s="130"/>
      <c r="H51" s="130"/>
      <c r="I51" s="130"/>
      <c r="J51" s="130"/>
      <c r="K51" s="61" t="s">
        <v>51</v>
      </c>
      <c r="L51" s="36" t="s">
        <v>51</v>
      </c>
      <c r="M51" s="36" t="s">
        <v>51</v>
      </c>
      <c r="N51" s="36" t="s">
        <v>51</v>
      </c>
      <c r="O51" s="36" t="s">
        <v>51</v>
      </c>
      <c r="P51" s="38"/>
      <c r="Q51" s="61" t="s">
        <v>51</v>
      </c>
      <c r="R51" s="36" t="s">
        <v>51</v>
      </c>
      <c r="S51" s="36" t="s">
        <v>51</v>
      </c>
      <c r="T51" s="36" t="s">
        <v>51</v>
      </c>
      <c r="U51" s="37" t="s">
        <v>51</v>
      </c>
    </row>
    <row r="52" spans="2:21">
      <c r="B52" s="30" t="s">
        <v>76</v>
      </c>
      <c r="C52" s="146"/>
      <c r="D52" s="34" t="s">
        <v>77</v>
      </c>
      <c r="E52" s="60" t="s">
        <v>38</v>
      </c>
      <c r="F52" s="36" t="s">
        <v>51</v>
      </c>
      <c r="G52" s="36" t="s">
        <v>51</v>
      </c>
      <c r="H52" s="36" t="s">
        <v>51</v>
      </c>
      <c r="I52" s="36" t="s">
        <v>51</v>
      </c>
      <c r="J52" s="36" t="s">
        <v>51</v>
      </c>
      <c r="K52" s="60"/>
      <c r="L52" s="130"/>
      <c r="M52" s="130"/>
      <c r="N52" s="130"/>
      <c r="O52" s="130"/>
      <c r="P52" s="8"/>
      <c r="Q52" s="60">
        <v>1</v>
      </c>
      <c r="R52" s="130"/>
      <c r="S52" s="130"/>
      <c r="T52" s="130"/>
      <c r="U52" s="135"/>
    </row>
    <row r="53" spans="2:21" ht="19.5" customHeight="1">
      <c r="B53" s="30" t="s">
        <v>78</v>
      </c>
      <c r="C53" s="146"/>
      <c r="D53" s="34" t="s">
        <v>79</v>
      </c>
      <c r="E53" s="60" t="s">
        <v>38</v>
      </c>
      <c r="F53" s="60">
        <v>1</v>
      </c>
      <c r="G53" s="128"/>
      <c r="H53" s="128"/>
      <c r="I53" s="128"/>
      <c r="J53" s="128"/>
      <c r="K53" s="61" t="s">
        <v>51</v>
      </c>
      <c r="L53" s="36" t="s">
        <v>51</v>
      </c>
      <c r="M53" s="36" t="s">
        <v>51</v>
      </c>
      <c r="N53" s="36" t="s">
        <v>51</v>
      </c>
      <c r="O53" s="36" t="s">
        <v>51</v>
      </c>
      <c r="P53" s="38"/>
      <c r="Q53" s="61" t="s">
        <v>51</v>
      </c>
      <c r="R53" s="36" t="s">
        <v>51</v>
      </c>
      <c r="S53" s="36" t="s">
        <v>51</v>
      </c>
      <c r="T53" s="36" t="s">
        <v>51</v>
      </c>
      <c r="U53" s="37" t="s">
        <v>51</v>
      </c>
    </row>
    <row r="54" spans="2:21" ht="41.45">
      <c r="B54" s="25" t="s">
        <v>80</v>
      </c>
      <c r="C54" s="146"/>
      <c r="D54" s="34" t="s">
        <v>81</v>
      </c>
      <c r="E54" s="60" t="s">
        <v>38</v>
      </c>
      <c r="F54" s="60">
        <v>1</v>
      </c>
      <c r="G54" s="128"/>
      <c r="H54" s="128"/>
      <c r="I54" s="128"/>
      <c r="J54" s="128"/>
      <c r="K54" s="62">
        <v>1</v>
      </c>
      <c r="L54" s="36" t="s">
        <v>51</v>
      </c>
      <c r="M54" s="36" t="s">
        <v>51</v>
      </c>
      <c r="N54" s="36" t="s">
        <v>51</v>
      </c>
      <c r="O54" s="36" t="s">
        <v>51</v>
      </c>
      <c r="P54" s="38"/>
      <c r="Q54" s="61" t="s">
        <v>51</v>
      </c>
      <c r="R54" s="36" t="s">
        <v>51</v>
      </c>
      <c r="S54" s="36" t="s">
        <v>51</v>
      </c>
      <c r="T54" s="36" t="s">
        <v>51</v>
      </c>
      <c r="U54" s="37" t="s">
        <v>51</v>
      </c>
    </row>
    <row r="55" spans="2:21">
      <c r="B55" s="30" t="s">
        <v>82</v>
      </c>
      <c r="C55" s="146"/>
      <c r="D55" s="34" t="s">
        <v>83</v>
      </c>
      <c r="E55" s="60" t="s">
        <v>38</v>
      </c>
      <c r="F55" s="60">
        <v>1</v>
      </c>
      <c r="G55" s="128"/>
      <c r="H55" s="128"/>
      <c r="I55" s="128"/>
      <c r="J55" s="128"/>
      <c r="K55" s="62">
        <v>1</v>
      </c>
      <c r="L55" s="36" t="s">
        <v>51</v>
      </c>
      <c r="M55" s="36" t="s">
        <v>51</v>
      </c>
      <c r="N55" s="36" t="s">
        <v>51</v>
      </c>
      <c r="O55" s="36" t="s">
        <v>51</v>
      </c>
      <c r="P55" s="38"/>
      <c r="Q55" s="61" t="s">
        <v>51</v>
      </c>
      <c r="R55" s="36" t="s">
        <v>51</v>
      </c>
      <c r="S55" s="36" t="s">
        <v>51</v>
      </c>
      <c r="T55" s="36" t="s">
        <v>51</v>
      </c>
      <c r="U55" s="37" t="s">
        <v>51</v>
      </c>
    </row>
    <row r="56" spans="2:21">
      <c r="B56" s="30" t="s">
        <v>84</v>
      </c>
      <c r="C56" s="146"/>
      <c r="D56" s="34" t="s">
        <v>85</v>
      </c>
      <c r="E56" s="60" t="s">
        <v>38</v>
      </c>
      <c r="F56" s="60">
        <v>1</v>
      </c>
      <c r="G56" s="128"/>
      <c r="H56" s="128"/>
      <c r="I56" s="128"/>
      <c r="J56" s="128"/>
      <c r="K56" s="60">
        <v>1</v>
      </c>
      <c r="L56" s="128"/>
      <c r="M56" s="128"/>
      <c r="N56" s="128"/>
      <c r="O56" s="128"/>
      <c r="P56" s="63"/>
      <c r="Q56" s="60">
        <v>1</v>
      </c>
      <c r="R56" s="128"/>
      <c r="S56" s="128"/>
      <c r="T56" s="128"/>
      <c r="U56" s="129"/>
    </row>
    <row r="57" spans="2:21">
      <c r="B57" s="25" t="s">
        <v>86</v>
      </c>
      <c r="C57" s="146"/>
      <c r="D57" s="34" t="s">
        <v>87</v>
      </c>
      <c r="E57" s="60" t="s">
        <v>38</v>
      </c>
      <c r="F57" s="60">
        <v>1</v>
      </c>
      <c r="G57" s="128"/>
      <c r="H57" s="128"/>
      <c r="I57" s="128"/>
      <c r="J57" s="128"/>
      <c r="K57" s="60">
        <v>1</v>
      </c>
      <c r="L57" s="128"/>
      <c r="M57" s="128"/>
      <c r="N57" s="128"/>
      <c r="O57" s="128"/>
      <c r="P57" s="63"/>
      <c r="Q57" s="60">
        <v>1</v>
      </c>
      <c r="R57" s="128"/>
      <c r="S57" s="128"/>
      <c r="T57" s="128"/>
      <c r="U57" s="129"/>
    </row>
    <row r="58" spans="2:21">
      <c r="B58" s="30" t="s">
        <v>88</v>
      </c>
      <c r="C58" s="146"/>
      <c r="D58" s="34" t="s">
        <v>89</v>
      </c>
      <c r="E58" s="60" t="s">
        <v>38</v>
      </c>
      <c r="F58" s="60">
        <v>1</v>
      </c>
      <c r="G58" s="128"/>
      <c r="H58" s="128"/>
      <c r="I58" s="128"/>
      <c r="J58" s="128"/>
      <c r="K58" s="61" t="s">
        <v>51</v>
      </c>
      <c r="L58" s="36" t="s">
        <v>51</v>
      </c>
      <c r="M58" s="36" t="s">
        <v>51</v>
      </c>
      <c r="N58" s="36" t="s">
        <v>51</v>
      </c>
      <c r="O58" s="36" t="s">
        <v>51</v>
      </c>
      <c r="P58" s="38"/>
      <c r="Q58" s="61" t="s">
        <v>51</v>
      </c>
      <c r="R58" s="36" t="s">
        <v>51</v>
      </c>
      <c r="S58" s="36" t="s">
        <v>51</v>
      </c>
      <c r="T58" s="36" t="s">
        <v>51</v>
      </c>
      <c r="U58" s="37" t="s">
        <v>51</v>
      </c>
    </row>
    <row r="59" spans="2:21">
      <c r="B59" s="30" t="s">
        <v>90</v>
      </c>
      <c r="C59" s="146"/>
      <c r="D59" s="34" t="s">
        <v>91</v>
      </c>
      <c r="E59" s="60" t="s">
        <v>38</v>
      </c>
      <c r="F59" s="60">
        <v>1</v>
      </c>
      <c r="G59" s="128"/>
      <c r="H59" s="128"/>
      <c r="I59" s="128"/>
      <c r="J59" s="128"/>
      <c r="K59" s="60">
        <v>1</v>
      </c>
      <c r="L59" s="128"/>
      <c r="M59" s="128"/>
      <c r="N59" s="128"/>
      <c r="O59" s="128"/>
      <c r="P59" s="63"/>
      <c r="Q59" s="60">
        <v>1</v>
      </c>
      <c r="R59" s="128"/>
      <c r="S59" s="128"/>
      <c r="T59" s="128"/>
      <c r="U59" s="129"/>
    </row>
    <row r="60" spans="2:21">
      <c r="B60" s="25" t="s">
        <v>92</v>
      </c>
      <c r="C60" s="146"/>
      <c r="D60" s="34" t="s">
        <v>93</v>
      </c>
      <c r="E60" s="60" t="s">
        <v>38</v>
      </c>
      <c r="F60" s="60">
        <v>1</v>
      </c>
      <c r="G60" s="128"/>
      <c r="H60" s="128"/>
      <c r="I60" s="128"/>
      <c r="J60" s="128"/>
      <c r="K60" s="60">
        <v>1</v>
      </c>
      <c r="L60" s="128"/>
      <c r="M60" s="128"/>
      <c r="N60" s="128"/>
      <c r="O60" s="128"/>
      <c r="P60" s="63"/>
      <c r="Q60" s="60">
        <v>1</v>
      </c>
      <c r="R60" s="128"/>
      <c r="S60" s="128"/>
      <c r="T60" s="128"/>
      <c r="U60" s="129"/>
    </row>
    <row r="61" spans="2:21" ht="30" customHeight="1">
      <c r="B61" s="30" t="s">
        <v>94</v>
      </c>
      <c r="C61" s="146"/>
      <c r="D61" s="34" t="s">
        <v>95</v>
      </c>
      <c r="E61" s="60" t="s">
        <v>38</v>
      </c>
      <c r="F61" s="60">
        <v>1</v>
      </c>
      <c r="G61" s="128"/>
      <c r="H61" s="128"/>
      <c r="I61" s="128"/>
      <c r="J61" s="128"/>
      <c r="K61" s="60">
        <v>1</v>
      </c>
      <c r="L61" s="128"/>
      <c r="M61" s="128"/>
      <c r="N61" s="128"/>
      <c r="O61" s="128"/>
      <c r="P61" s="63"/>
      <c r="Q61" s="60">
        <v>1</v>
      </c>
      <c r="R61" s="128"/>
      <c r="S61" s="128"/>
      <c r="T61" s="128"/>
      <c r="U61" s="129"/>
    </row>
    <row r="62" spans="2:21">
      <c r="B62" s="30" t="s">
        <v>96</v>
      </c>
      <c r="C62" s="146" t="s">
        <v>97</v>
      </c>
      <c r="D62" s="34" t="s">
        <v>98</v>
      </c>
      <c r="E62" s="60" t="s">
        <v>38</v>
      </c>
      <c r="F62" s="60">
        <v>1</v>
      </c>
      <c r="G62" s="128"/>
      <c r="H62" s="128"/>
      <c r="I62" s="128"/>
      <c r="J62" s="128"/>
      <c r="K62" s="60">
        <v>1</v>
      </c>
      <c r="L62" s="128"/>
      <c r="M62" s="128"/>
      <c r="N62" s="128"/>
      <c r="O62" s="128"/>
      <c r="P62" s="63"/>
      <c r="Q62" s="60">
        <v>1</v>
      </c>
      <c r="R62" s="128"/>
      <c r="S62" s="128"/>
      <c r="T62" s="128"/>
      <c r="U62" s="129"/>
    </row>
    <row r="63" spans="2:21">
      <c r="B63" s="30" t="s">
        <v>99</v>
      </c>
      <c r="C63" s="146"/>
      <c r="D63" s="31" t="s">
        <v>100</v>
      </c>
      <c r="E63" s="60" t="s">
        <v>38</v>
      </c>
      <c r="F63" s="60">
        <v>1</v>
      </c>
      <c r="G63" s="128"/>
      <c r="H63" s="128"/>
      <c r="I63" s="128"/>
      <c r="J63" s="128"/>
      <c r="K63" s="60">
        <v>1</v>
      </c>
      <c r="L63" s="128"/>
      <c r="M63" s="128"/>
      <c r="N63" s="128"/>
      <c r="O63" s="128"/>
      <c r="P63" s="63"/>
      <c r="Q63" s="60">
        <v>1</v>
      </c>
      <c r="R63" s="128"/>
      <c r="S63" s="128"/>
      <c r="T63" s="128"/>
      <c r="U63" s="129"/>
    </row>
    <row r="64" spans="2:21">
      <c r="B64" s="30" t="s">
        <v>101</v>
      </c>
      <c r="C64" s="146" t="s">
        <v>102</v>
      </c>
      <c r="D64" s="31" t="s">
        <v>103</v>
      </c>
      <c r="E64" s="60" t="s">
        <v>38</v>
      </c>
      <c r="F64" s="60">
        <v>1</v>
      </c>
      <c r="G64" s="128"/>
      <c r="H64" s="128"/>
      <c r="I64" s="128"/>
      <c r="J64" s="128"/>
      <c r="K64" s="60">
        <v>1</v>
      </c>
      <c r="L64" s="128"/>
      <c r="M64" s="128"/>
      <c r="N64" s="128"/>
      <c r="O64" s="128"/>
      <c r="P64" s="63"/>
      <c r="Q64" s="60">
        <v>1</v>
      </c>
      <c r="R64" s="128"/>
      <c r="S64" s="128"/>
      <c r="T64" s="128"/>
      <c r="U64" s="129"/>
    </row>
    <row r="65" spans="2:21">
      <c r="B65" s="30" t="s">
        <v>104</v>
      </c>
      <c r="C65" s="146"/>
      <c r="D65" s="31" t="s">
        <v>105</v>
      </c>
      <c r="E65" s="60" t="s">
        <v>38</v>
      </c>
      <c r="F65" s="60">
        <v>1</v>
      </c>
      <c r="G65" s="128"/>
      <c r="H65" s="128"/>
      <c r="I65" s="128"/>
      <c r="J65" s="128"/>
      <c r="K65" s="60">
        <v>1</v>
      </c>
      <c r="L65" s="128"/>
      <c r="M65" s="128"/>
      <c r="N65" s="128"/>
      <c r="O65" s="128"/>
      <c r="P65" s="63"/>
      <c r="Q65" s="60">
        <v>1</v>
      </c>
      <c r="R65" s="128"/>
      <c r="S65" s="128"/>
      <c r="T65" s="128"/>
      <c r="U65" s="129"/>
    </row>
    <row r="66" spans="2:21" ht="82.9">
      <c r="B66" s="30" t="s">
        <v>106</v>
      </c>
      <c r="C66" s="31" t="s">
        <v>107</v>
      </c>
      <c r="D66" s="64" t="s">
        <v>108</v>
      </c>
      <c r="E66" s="60" t="s">
        <v>38</v>
      </c>
      <c r="F66" s="60">
        <v>1</v>
      </c>
      <c r="G66" s="128"/>
      <c r="H66" s="128"/>
      <c r="I66" s="128"/>
      <c r="J66" s="128"/>
      <c r="K66" s="60">
        <v>1</v>
      </c>
      <c r="L66" s="128"/>
      <c r="M66" s="128"/>
      <c r="N66" s="128"/>
      <c r="O66" s="128"/>
      <c r="P66" s="63"/>
      <c r="Q66" s="60">
        <v>1</v>
      </c>
      <c r="R66" s="128"/>
      <c r="S66" s="128"/>
      <c r="T66" s="128"/>
      <c r="U66" s="129"/>
    </row>
    <row r="67" spans="2:21" ht="41.45">
      <c r="B67" s="30" t="s">
        <v>109</v>
      </c>
      <c r="C67" s="146" t="s">
        <v>110</v>
      </c>
      <c r="D67" s="34" t="s">
        <v>111</v>
      </c>
      <c r="E67" s="60" t="s">
        <v>38</v>
      </c>
      <c r="F67" s="60">
        <v>1</v>
      </c>
      <c r="G67" s="128"/>
      <c r="H67" s="128"/>
      <c r="I67" s="128"/>
      <c r="J67" s="128"/>
      <c r="K67" s="60">
        <v>1</v>
      </c>
      <c r="L67" s="128"/>
      <c r="M67" s="128"/>
      <c r="N67" s="128"/>
      <c r="O67" s="128"/>
      <c r="P67" s="63"/>
      <c r="Q67" s="60">
        <v>1</v>
      </c>
      <c r="R67" s="128"/>
      <c r="S67" s="128"/>
      <c r="T67" s="128"/>
      <c r="U67" s="129"/>
    </row>
    <row r="68" spans="2:21" ht="20.45" customHeight="1">
      <c r="B68" s="30" t="s">
        <v>112</v>
      </c>
      <c r="C68" s="146"/>
      <c r="D68" s="34" t="s">
        <v>113</v>
      </c>
      <c r="E68" s="60" t="s">
        <v>38</v>
      </c>
      <c r="F68" s="60">
        <v>1</v>
      </c>
      <c r="G68" s="128"/>
      <c r="H68" s="128"/>
      <c r="I68" s="128"/>
      <c r="J68" s="128"/>
      <c r="K68" s="60">
        <v>1</v>
      </c>
      <c r="L68" s="128"/>
      <c r="M68" s="128"/>
      <c r="N68" s="128"/>
      <c r="O68" s="128"/>
      <c r="P68" s="63"/>
      <c r="Q68" s="60">
        <v>1</v>
      </c>
      <c r="R68" s="128"/>
      <c r="S68" s="128"/>
      <c r="T68" s="128"/>
      <c r="U68" s="129"/>
    </row>
    <row r="69" spans="2:21" ht="27.6">
      <c r="B69" s="30" t="s">
        <v>114</v>
      </c>
      <c r="C69" s="185" t="s">
        <v>115</v>
      </c>
      <c r="D69" s="34" t="s">
        <v>116</v>
      </c>
      <c r="E69" s="60" t="s">
        <v>38</v>
      </c>
      <c r="F69" s="36" t="s">
        <v>51</v>
      </c>
      <c r="G69" s="36" t="s">
        <v>51</v>
      </c>
      <c r="H69" s="36" t="s">
        <v>51</v>
      </c>
      <c r="I69" s="36" t="s">
        <v>51</v>
      </c>
      <c r="J69" s="36" t="s">
        <v>51</v>
      </c>
      <c r="K69" s="61" t="s">
        <v>51</v>
      </c>
      <c r="L69" s="134" t="s">
        <v>51</v>
      </c>
      <c r="M69" s="134" t="s">
        <v>51</v>
      </c>
      <c r="N69" s="134" t="s">
        <v>51</v>
      </c>
      <c r="O69" s="134" t="s">
        <v>51</v>
      </c>
      <c r="P69" s="38"/>
      <c r="Q69" s="60">
        <v>1</v>
      </c>
      <c r="R69" s="128"/>
      <c r="S69" s="128"/>
      <c r="T69" s="128"/>
      <c r="U69" s="129"/>
    </row>
    <row r="70" spans="2:21" ht="27.6">
      <c r="B70" s="30" t="s">
        <v>117</v>
      </c>
      <c r="C70" s="186"/>
      <c r="D70" s="34" t="s">
        <v>118</v>
      </c>
      <c r="E70" s="60" t="s">
        <v>38</v>
      </c>
      <c r="F70" s="60">
        <v>1</v>
      </c>
      <c r="G70" s="128"/>
      <c r="H70" s="128"/>
      <c r="I70" s="128"/>
      <c r="J70" s="128"/>
      <c r="K70" s="60">
        <v>1</v>
      </c>
      <c r="L70" s="128"/>
      <c r="M70" s="128"/>
      <c r="N70" s="128"/>
      <c r="O70" s="128"/>
      <c r="P70" s="63"/>
      <c r="Q70" s="61" t="s">
        <v>51</v>
      </c>
      <c r="R70" s="36" t="s">
        <v>51</v>
      </c>
      <c r="S70" s="36" t="s">
        <v>51</v>
      </c>
      <c r="T70" s="36" t="s">
        <v>51</v>
      </c>
      <c r="U70" s="37" t="s">
        <v>51</v>
      </c>
    </row>
    <row r="71" spans="2:21" ht="27.6">
      <c r="B71" s="30" t="s">
        <v>119</v>
      </c>
      <c r="C71" s="31" t="s">
        <v>120</v>
      </c>
      <c r="D71" s="34" t="s">
        <v>121</v>
      </c>
      <c r="E71" s="60" t="s">
        <v>38</v>
      </c>
      <c r="F71" s="60">
        <v>1</v>
      </c>
      <c r="G71" s="128"/>
      <c r="H71" s="128"/>
      <c r="I71" s="128"/>
      <c r="J71" s="128"/>
      <c r="K71" s="60">
        <v>1</v>
      </c>
      <c r="L71" s="128"/>
      <c r="M71" s="128"/>
      <c r="N71" s="128"/>
      <c r="O71" s="128"/>
      <c r="P71" s="63"/>
      <c r="Q71" s="60">
        <v>1</v>
      </c>
      <c r="R71" s="128"/>
      <c r="S71" s="128"/>
      <c r="T71" s="128"/>
      <c r="U71" s="129"/>
    </row>
    <row r="72" spans="2:21" ht="27.6">
      <c r="B72" s="30" t="s">
        <v>122</v>
      </c>
      <c r="C72" s="31" t="s">
        <v>123</v>
      </c>
      <c r="D72" s="34" t="s">
        <v>124</v>
      </c>
      <c r="E72" s="60" t="s">
        <v>38</v>
      </c>
      <c r="F72" s="60">
        <v>1</v>
      </c>
      <c r="G72" s="128"/>
      <c r="H72" s="128"/>
      <c r="I72" s="128"/>
      <c r="J72" s="128"/>
      <c r="K72" s="60">
        <v>1</v>
      </c>
      <c r="L72" s="128"/>
      <c r="M72" s="128"/>
      <c r="N72" s="128"/>
      <c r="O72" s="128"/>
      <c r="P72" s="63"/>
      <c r="Q72" s="60">
        <v>1</v>
      </c>
      <c r="R72" s="128"/>
      <c r="S72" s="128"/>
      <c r="T72" s="128"/>
      <c r="U72" s="129"/>
    </row>
    <row r="73" spans="2:21" ht="27" customHeight="1">
      <c r="B73" s="30" t="s">
        <v>125</v>
      </c>
      <c r="C73" s="31" t="s">
        <v>126</v>
      </c>
      <c r="D73" s="34" t="s">
        <v>127</v>
      </c>
      <c r="E73" s="60" t="s">
        <v>38</v>
      </c>
      <c r="F73" s="60">
        <v>1</v>
      </c>
      <c r="G73" s="128"/>
      <c r="H73" s="128"/>
      <c r="I73" s="128"/>
      <c r="J73" s="128"/>
      <c r="K73" s="60">
        <v>1</v>
      </c>
      <c r="L73" s="128"/>
      <c r="M73" s="128"/>
      <c r="N73" s="128"/>
      <c r="O73" s="128"/>
      <c r="P73" s="63"/>
      <c r="Q73" s="60">
        <v>1</v>
      </c>
      <c r="R73" s="128"/>
      <c r="S73" s="128"/>
      <c r="T73" s="128"/>
      <c r="U73" s="129"/>
    </row>
    <row r="74" spans="2:21">
      <c r="B74" s="30" t="s">
        <v>128</v>
      </c>
      <c r="C74" s="146" t="s">
        <v>129</v>
      </c>
      <c r="D74" s="34" t="s">
        <v>130</v>
      </c>
      <c r="E74" s="60" t="s">
        <v>38</v>
      </c>
      <c r="F74" s="60">
        <v>1</v>
      </c>
      <c r="G74" s="128"/>
      <c r="H74" s="128"/>
      <c r="I74" s="128"/>
      <c r="J74" s="128"/>
      <c r="K74" s="60">
        <v>1</v>
      </c>
      <c r="L74" s="128"/>
      <c r="M74" s="128"/>
      <c r="N74" s="128"/>
      <c r="O74" s="128"/>
      <c r="P74" s="63"/>
      <c r="Q74" s="60">
        <v>1</v>
      </c>
      <c r="R74" s="128"/>
      <c r="S74" s="128"/>
      <c r="T74" s="128"/>
      <c r="U74" s="129"/>
    </row>
    <row r="75" spans="2:21">
      <c r="B75" s="30" t="s">
        <v>131</v>
      </c>
      <c r="C75" s="146"/>
      <c r="D75" s="34" t="s">
        <v>132</v>
      </c>
      <c r="E75" s="60" t="s">
        <v>38</v>
      </c>
      <c r="F75" s="60">
        <v>1</v>
      </c>
      <c r="G75" s="128"/>
      <c r="H75" s="128"/>
      <c r="I75" s="128"/>
      <c r="J75" s="128"/>
      <c r="K75" s="60">
        <v>1</v>
      </c>
      <c r="L75" s="128"/>
      <c r="M75" s="128"/>
      <c r="N75" s="128"/>
      <c r="O75" s="128"/>
      <c r="P75" s="63"/>
      <c r="Q75" s="60">
        <v>1</v>
      </c>
      <c r="R75" s="128"/>
      <c r="S75" s="128"/>
      <c r="T75" s="128"/>
      <c r="U75" s="129"/>
    </row>
    <row r="76" spans="2:21" ht="22.5" customHeight="1">
      <c r="B76" s="30" t="s">
        <v>133</v>
      </c>
      <c r="C76" s="65" t="s">
        <v>134</v>
      </c>
      <c r="D76" s="34" t="s">
        <v>135</v>
      </c>
      <c r="E76" s="60" t="s">
        <v>38</v>
      </c>
      <c r="F76" s="60">
        <v>1</v>
      </c>
      <c r="G76" s="36" t="s">
        <v>51</v>
      </c>
      <c r="H76" s="128"/>
      <c r="I76" s="128"/>
      <c r="J76" s="128"/>
      <c r="K76" s="60">
        <v>1</v>
      </c>
      <c r="L76" s="36" t="s">
        <v>51</v>
      </c>
      <c r="M76" s="128"/>
      <c r="N76" s="128"/>
      <c r="O76" s="128"/>
      <c r="P76" s="63"/>
      <c r="Q76" s="60">
        <v>1</v>
      </c>
      <c r="R76" s="36" t="s">
        <v>51</v>
      </c>
      <c r="S76" s="128"/>
      <c r="T76" s="128"/>
      <c r="U76" s="129"/>
    </row>
    <row r="77" spans="2:21" ht="27.6">
      <c r="B77" s="30" t="s">
        <v>136</v>
      </c>
      <c r="C77" s="31" t="s">
        <v>137</v>
      </c>
      <c r="D77" s="34" t="s">
        <v>138</v>
      </c>
      <c r="E77" s="60" t="s">
        <v>38</v>
      </c>
      <c r="F77" s="66">
        <v>1</v>
      </c>
      <c r="G77" s="36" t="s">
        <v>51</v>
      </c>
      <c r="H77" s="36" t="s">
        <v>51</v>
      </c>
      <c r="I77" s="36" t="s">
        <v>51</v>
      </c>
      <c r="J77" s="128"/>
      <c r="K77" s="62">
        <v>1</v>
      </c>
      <c r="L77" s="36" t="s">
        <v>51</v>
      </c>
      <c r="M77" s="36" t="s">
        <v>51</v>
      </c>
      <c r="N77" s="36" t="s">
        <v>51</v>
      </c>
      <c r="O77" s="128"/>
      <c r="P77" s="63"/>
      <c r="Q77" s="62">
        <v>1</v>
      </c>
      <c r="R77" s="36" t="s">
        <v>51</v>
      </c>
      <c r="S77" s="36" t="s">
        <v>51</v>
      </c>
      <c r="T77" s="36" t="s">
        <v>51</v>
      </c>
      <c r="U77" s="129"/>
    </row>
    <row r="78" spans="2:21" ht="31.5" customHeight="1">
      <c r="B78" s="30" t="s">
        <v>139</v>
      </c>
      <c r="C78" s="146" t="s">
        <v>140</v>
      </c>
      <c r="D78" s="31" t="s">
        <v>141</v>
      </c>
      <c r="E78" s="60" t="s">
        <v>38</v>
      </c>
      <c r="F78" s="60">
        <v>1</v>
      </c>
      <c r="G78" s="128"/>
      <c r="H78" s="128"/>
      <c r="I78" s="128"/>
      <c r="J78" s="128"/>
      <c r="K78" s="36" t="s">
        <v>51</v>
      </c>
      <c r="L78" s="36" t="s">
        <v>51</v>
      </c>
      <c r="M78" s="36" t="s">
        <v>51</v>
      </c>
      <c r="N78" s="36" t="s">
        <v>51</v>
      </c>
      <c r="O78" s="36" t="s">
        <v>51</v>
      </c>
      <c r="P78" s="38"/>
      <c r="Q78" s="61" t="s">
        <v>51</v>
      </c>
      <c r="R78" s="36" t="s">
        <v>51</v>
      </c>
      <c r="S78" s="36" t="s">
        <v>51</v>
      </c>
      <c r="T78" s="36" t="s">
        <v>51</v>
      </c>
      <c r="U78" s="37" t="s">
        <v>51</v>
      </c>
    </row>
    <row r="79" spans="2:21" ht="31.5" customHeight="1">
      <c r="B79" s="30" t="s">
        <v>142</v>
      </c>
      <c r="C79" s="146"/>
      <c r="D79" s="67" t="s">
        <v>143</v>
      </c>
      <c r="E79" s="60" t="s">
        <v>38</v>
      </c>
      <c r="F79" s="60">
        <v>1</v>
      </c>
      <c r="G79" s="128"/>
      <c r="H79" s="128"/>
      <c r="I79" s="128"/>
      <c r="J79" s="128"/>
      <c r="K79" s="60">
        <v>1</v>
      </c>
      <c r="L79" s="128"/>
      <c r="M79" s="128"/>
      <c r="N79" s="128"/>
      <c r="O79" s="128"/>
      <c r="P79" s="63"/>
      <c r="Q79" s="60">
        <v>1</v>
      </c>
      <c r="R79" s="128"/>
      <c r="S79" s="128"/>
      <c r="T79" s="128"/>
      <c r="U79" s="129"/>
    </row>
    <row r="80" spans="2:21" ht="27" customHeight="1">
      <c r="B80" s="30" t="s">
        <v>144</v>
      </c>
      <c r="C80" s="146" t="s">
        <v>145</v>
      </c>
      <c r="D80" s="31" t="s">
        <v>146</v>
      </c>
      <c r="E80" s="60" t="s">
        <v>38</v>
      </c>
      <c r="F80" s="60">
        <v>1</v>
      </c>
      <c r="G80" s="128"/>
      <c r="H80" s="128"/>
      <c r="I80" s="128"/>
      <c r="J80" s="128"/>
      <c r="K80" s="60">
        <v>1</v>
      </c>
      <c r="L80" s="128"/>
      <c r="M80" s="128"/>
      <c r="N80" s="128"/>
      <c r="O80" s="128"/>
      <c r="P80" s="29"/>
      <c r="Q80" s="60">
        <v>1</v>
      </c>
      <c r="R80" s="128"/>
      <c r="S80" s="128"/>
      <c r="T80" s="128"/>
      <c r="U80" s="129"/>
    </row>
    <row r="81" spans="2:21" ht="30.75" customHeight="1">
      <c r="B81" s="30" t="s">
        <v>147</v>
      </c>
      <c r="C81" s="146"/>
      <c r="D81" s="31" t="s">
        <v>148</v>
      </c>
      <c r="E81" s="60" t="s">
        <v>38</v>
      </c>
      <c r="F81" s="60">
        <v>1</v>
      </c>
      <c r="G81" s="128"/>
      <c r="H81" s="128"/>
      <c r="I81" s="128"/>
      <c r="J81" s="128"/>
      <c r="K81" s="60">
        <v>1</v>
      </c>
      <c r="L81" s="128"/>
      <c r="M81" s="128"/>
      <c r="N81" s="128"/>
      <c r="O81" s="128"/>
      <c r="P81" s="29"/>
      <c r="Q81" s="60">
        <v>1</v>
      </c>
      <c r="R81" s="128"/>
      <c r="S81" s="128"/>
      <c r="T81" s="128"/>
      <c r="U81" s="129"/>
    </row>
    <row r="82" spans="2:21" ht="23.25" customHeight="1">
      <c r="B82" s="30" t="s">
        <v>149</v>
      </c>
      <c r="C82" s="146"/>
      <c r="D82" s="31" t="s">
        <v>150</v>
      </c>
      <c r="E82" s="60" t="s">
        <v>38</v>
      </c>
      <c r="F82" s="60">
        <v>1</v>
      </c>
      <c r="G82" s="128"/>
      <c r="H82" s="128"/>
      <c r="I82" s="128"/>
      <c r="J82" s="128"/>
      <c r="K82" s="60">
        <v>1</v>
      </c>
      <c r="L82" s="128"/>
      <c r="M82" s="128"/>
      <c r="N82" s="128"/>
      <c r="O82" s="128"/>
      <c r="P82" s="29"/>
      <c r="Q82" s="60">
        <v>1</v>
      </c>
      <c r="R82" s="128"/>
      <c r="S82" s="128"/>
      <c r="T82" s="128"/>
      <c r="U82" s="129"/>
    </row>
    <row r="83" spans="2:21" ht="23.25" customHeight="1">
      <c r="B83" s="30" t="s">
        <v>151</v>
      </c>
      <c r="C83" s="31" t="s">
        <v>152</v>
      </c>
      <c r="D83" s="31" t="s">
        <v>153</v>
      </c>
      <c r="E83" s="60" t="s">
        <v>38</v>
      </c>
      <c r="F83" s="60">
        <v>1</v>
      </c>
      <c r="G83" s="128"/>
      <c r="H83" s="128"/>
      <c r="I83" s="128"/>
      <c r="J83" s="128"/>
      <c r="K83" s="60">
        <v>1</v>
      </c>
      <c r="L83" s="128"/>
      <c r="M83" s="128"/>
      <c r="N83" s="128"/>
      <c r="O83" s="128"/>
      <c r="P83" s="29"/>
      <c r="Q83" s="60">
        <v>1</v>
      </c>
      <c r="R83" s="128"/>
      <c r="S83" s="128"/>
      <c r="T83" s="128"/>
      <c r="U83" s="129"/>
    </row>
    <row r="84" spans="2:21" ht="23.25" customHeight="1">
      <c r="B84" s="30" t="s">
        <v>154</v>
      </c>
      <c r="C84" s="31" t="s">
        <v>155</v>
      </c>
      <c r="D84" s="31" t="s">
        <v>156</v>
      </c>
      <c r="E84" s="68" t="s">
        <v>38</v>
      </c>
      <c r="F84" s="68">
        <v>1</v>
      </c>
      <c r="G84" s="128"/>
      <c r="H84" s="131"/>
      <c r="I84" s="131"/>
      <c r="J84" s="132"/>
      <c r="K84" s="60">
        <v>1</v>
      </c>
      <c r="L84" s="131"/>
      <c r="M84" s="131"/>
      <c r="N84" s="128"/>
      <c r="O84" s="128"/>
      <c r="P84" s="69"/>
      <c r="Q84" s="60">
        <v>1</v>
      </c>
      <c r="R84" s="131"/>
      <c r="S84" s="131"/>
      <c r="T84" s="128"/>
      <c r="U84" s="136"/>
    </row>
    <row r="85" spans="2:21" ht="15" customHeight="1">
      <c r="B85" s="191" t="s">
        <v>157</v>
      </c>
      <c r="C85" s="192"/>
      <c r="D85" s="192"/>
      <c r="E85" s="192"/>
      <c r="F85" s="192"/>
      <c r="G85" s="70">
        <f t="shared" ref="G85:U85" si="1">SUM(G51:G83)</f>
        <v>0</v>
      </c>
      <c r="H85" s="70">
        <f t="shared" si="1"/>
        <v>0</v>
      </c>
      <c r="I85" s="70">
        <f t="shared" si="1"/>
        <v>0</v>
      </c>
      <c r="J85" s="70">
        <f t="shared" si="1"/>
        <v>0</v>
      </c>
      <c r="K85" s="71"/>
      <c r="L85" s="70">
        <f t="shared" si="1"/>
        <v>0</v>
      </c>
      <c r="M85" s="70">
        <f t="shared" si="1"/>
        <v>0</v>
      </c>
      <c r="N85" s="70">
        <f t="shared" si="1"/>
        <v>0</v>
      </c>
      <c r="O85" s="70">
        <f t="shared" si="1"/>
        <v>0</v>
      </c>
      <c r="P85" s="50"/>
      <c r="Q85" s="71"/>
      <c r="R85" s="70">
        <f t="shared" si="1"/>
        <v>0</v>
      </c>
      <c r="S85" s="70">
        <f t="shared" si="1"/>
        <v>0</v>
      </c>
      <c r="T85" s="70">
        <f t="shared" si="1"/>
        <v>0</v>
      </c>
      <c r="U85" s="72">
        <f t="shared" si="1"/>
        <v>0</v>
      </c>
    </row>
    <row r="86" spans="2:21">
      <c r="B86" s="187" t="s">
        <v>158</v>
      </c>
      <c r="C86" s="188"/>
      <c r="D86" s="188"/>
      <c r="E86" s="188"/>
      <c r="F86" s="133">
        <v>0</v>
      </c>
      <c r="G86" s="73">
        <f>G85*$F$86</f>
        <v>0</v>
      </c>
      <c r="H86" s="73">
        <f>H85*$F$86</f>
        <v>0</v>
      </c>
      <c r="I86" s="73">
        <f t="shared" ref="I86:J86" si="2">I85*$F$86</f>
        <v>0</v>
      </c>
      <c r="J86" s="73">
        <f t="shared" si="2"/>
        <v>0</v>
      </c>
      <c r="K86" s="133">
        <v>0</v>
      </c>
      <c r="L86" s="73">
        <f>L85*$K$86</f>
        <v>0</v>
      </c>
      <c r="M86" s="73">
        <f>M85*$K$86</f>
        <v>0</v>
      </c>
      <c r="N86" s="73">
        <f>N85*$K$86</f>
        <v>0</v>
      </c>
      <c r="O86" s="73">
        <f>O85*$K$86</f>
        <v>0</v>
      </c>
      <c r="P86" s="74"/>
      <c r="Q86" s="133">
        <v>0</v>
      </c>
      <c r="R86" s="73">
        <f>R85*$Q$86</f>
        <v>0</v>
      </c>
      <c r="S86" s="73">
        <f>S85*$Q$86</f>
        <v>0</v>
      </c>
      <c r="T86" s="73">
        <f>T85*$Q$86</f>
        <v>0</v>
      </c>
      <c r="U86" s="73">
        <f>U85*$Q$86</f>
        <v>0</v>
      </c>
    </row>
    <row r="87" spans="2:21">
      <c r="B87" s="187" t="s">
        <v>159</v>
      </c>
      <c r="C87" s="188"/>
      <c r="D87" s="188"/>
      <c r="E87" s="188"/>
      <c r="F87" s="133">
        <v>0</v>
      </c>
      <c r="G87" s="73">
        <f>+G85*$F$87</f>
        <v>0</v>
      </c>
      <c r="H87" s="73">
        <f>+H85*$F$87</f>
        <v>0</v>
      </c>
      <c r="I87" s="73">
        <f t="shared" ref="I87:J87" si="3">+I85*$F$87</f>
        <v>0</v>
      </c>
      <c r="J87" s="73">
        <f t="shared" si="3"/>
        <v>0</v>
      </c>
      <c r="K87" s="133">
        <v>0</v>
      </c>
      <c r="L87" s="73">
        <f>+L85*$K$87</f>
        <v>0</v>
      </c>
      <c r="M87" s="73">
        <f>+M85*$K$87</f>
        <v>0</v>
      </c>
      <c r="N87" s="73">
        <f>+N85*$K$87</f>
        <v>0</v>
      </c>
      <c r="O87" s="73">
        <f>+O85*$K$87</f>
        <v>0</v>
      </c>
      <c r="P87" s="74"/>
      <c r="Q87" s="133">
        <v>0</v>
      </c>
      <c r="R87" s="73">
        <f>+R85*$Q$87</f>
        <v>0</v>
      </c>
      <c r="S87" s="73">
        <f>+S85*$Q$87</f>
        <v>0</v>
      </c>
      <c r="T87" s="73">
        <f>+T85*$Q$87</f>
        <v>0</v>
      </c>
      <c r="U87" s="73">
        <f>+U85*$Q$87</f>
        <v>0</v>
      </c>
    </row>
    <row r="88" spans="2:21">
      <c r="B88" s="187" t="s">
        <v>160</v>
      </c>
      <c r="C88" s="188"/>
      <c r="D88" s="188"/>
      <c r="E88" s="188"/>
      <c r="F88" s="133">
        <v>0</v>
      </c>
      <c r="G88" s="73">
        <f>G85*$F$88</f>
        <v>0</v>
      </c>
      <c r="H88" s="73">
        <f>H85*$F$88</f>
        <v>0</v>
      </c>
      <c r="I88" s="73">
        <f t="shared" ref="I88:J88" si="4">I85*$F$88</f>
        <v>0</v>
      </c>
      <c r="J88" s="73">
        <f t="shared" si="4"/>
        <v>0</v>
      </c>
      <c r="K88" s="133">
        <v>0</v>
      </c>
      <c r="L88" s="73">
        <f>L85*$K$88</f>
        <v>0</v>
      </c>
      <c r="M88" s="73">
        <f>M85*$K$88</f>
        <v>0</v>
      </c>
      <c r="N88" s="73">
        <f>N85*$K$88</f>
        <v>0</v>
      </c>
      <c r="O88" s="73">
        <f>O85*$K$88</f>
        <v>0</v>
      </c>
      <c r="P88" s="74"/>
      <c r="Q88" s="133">
        <v>0</v>
      </c>
      <c r="R88" s="73">
        <f>R85*$Q$88</f>
        <v>0</v>
      </c>
      <c r="S88" s="73">
        <f>S85*$Q$88</f>
        <v>0</v>
      </c>
      <c r="T88" s="73">
        <f>T85*$Q$88</f>
        <v>0</v>
      </c>
      <c r="U88" s="73">
        <f>U85*$Q$88</f>
        <v>0</v>
      </c>
    </row>
    <row r="89" spans="2:21">
      <c r="B89" s="187" t="s">
        <v>161</v>
      </c>
      <c r="C89" s="188"/>
      <c r="D89" s="188"/>
      <c r="E89" s="188"/>
      <c r="F89" s="75">
        <v>0.19</v>
      </c>
      <c r="G89" s="73">
        <f>$F$89*G88</f>
        <v>0</v>
      </c>
      <c r="H89" s="73">
        <f>$F$89*H88</f>
        <v>0</v>
      </c>
      <c r="I89" s="73">
        <f>$F$89*I88</f>
        <v>0</v>
      </c>
      <c r="J89" s="73">
        <f>$F$89*J88</f>
        <v>0</v>
      </c>
      <c r="K89" s="75">
        <v>0.19</v>
      </c>
      <c r="L89" s="73">
        <f>+$K$89*L88</f>
        <v>0</v>
      </c>
      <c r="M89" s="73">
        <f>+$K$89*M88</f>
        <v>0</v>
      </c>
      <c r="N89" s="73">
        <f>+$K$89*N88</f>
        <v>0</v>
      </c>
      <c r="O89" s="73">
        <f>+$K$89*O88</f>
        <v>0</v>
      </c>
      <c r="P89" s="74"/>
      <c r="Q89" s="75">
        <v>0.19</v>
      </c>
      <c r="R89" s="73">
        <f>+$Q$89*R88</f>
        <v>0</v>
      </c>
      <c r="S89" s="73">
        <f>+$Q$89*S88</f>
        <v>0</v>
      </c>
      <c r="T89" s="73">
        <f>+$Q$89*T88</f>
        <v>0</v>
      </c>
      <c r="U89" s="73">
        <f>+$Q$89*U88</f>
        <v>0</v>
      </c>
    </row>
    <row r="90" spans="2:21" ht="14.45" thickBot="1">
      <c r="B90" s="189" t="s">
        <v>162</v>
      </c>
      <c r="C90" s="190"/>
      <c r="D90" s="190"/>
      <c r="E90" s="190"/>
      <c r="F90" s="190"/>
      <c r="G90" s="77">
        <f>SUM(G85:G89)</f>
        <v>0</v>
      </c>
      <c r="H90" s="77">
        <f>SUM(H85:H89)</f>
        <v>0</v>
      </c>
      <c r="I90" s="77">
        <f>SUM(I85:I89)</f>
        <v>0</v>
      </c>
      <c r="J90" s="77">
        <f>SUM(J85:J89)</f>
        <v>0</v>
      </c>
      <c r="K90" s="76"/>
      <c r="L90" s="77">
        <f>SUM(L85:L89)</f>
        <v>0</v>
      </c>
      <c r="M90" s="77">
        <f t="shared" ref="M90:O90" si="5">SUM(M85:M89)</f>
        <v>0</v>
      </c>
      <c r="N90" s="77">
        <f t="shared" si="5"/>
        <v>0</v>
      </c>
      <c r="O90" s="77">
        <f t="shared" si="5"/>
        <v>0</v>
      </c>
      <c r="P90" s="78"/>
      <c r="Q90" s="76"/>
      <c r="R90" s="77">
        <f>SUM(R85:R89)</f>
        <v>0</v>
      </c>
      <c r="S90" s="77">
        <f t="shared" ref="S90:U90" si="6">SUM(S85:S89)</f>
        <v>0</v>
      </c>
      <c r="T90" s="77">
        <f t="shared" si="6"/>
        <v>0</v>
      </c>
      <c r="U90" s="79">
        <f t="shared" si="6"/>
        <v>0</v>
      </c>
    </row>
    <row r="91" spans="2:21">
      <c r="B91" s="80"/>
      <c r="C91" s="9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</row>
    <row r="92" spans="2:21" ht="14.45" thickBot="1">
      <c r="B92" s="8"/>
      <c r="C92" s="9"/>
      <c r="D92" s="8"/>
      <c r="E92" s="8"/>
      <c r="F92" s="81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</row>
    <row r="93" spans="2:21" ht="15.6" customHeight="1">
      <c r="B93" s="165" t="s">
        <v>163</v>
      </c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67"/>
    </row>
    <row r="94" spans="2:21" ht="14.45" customHeight="1">
      <c r="B94" s="182" t="s">
        <v>164</v>
      </c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83"/>
      <c r="Q94" s="183"/>
      <c r="R94" s="183"/>
      <c r="S94" s="183"/>
      <c r="T94" s="183"/>
      <c r="U94" s="184"/>
    </row>
    <row r="95" spans="2:21" ht="7.9" customHeight="1" thickBot="1">
      <c r="B95" s="15"/>
      <c r="C95" s="8"/>
      <c r="D95" s="8"/>
      <c r="E95" s="8"/>
      <c r="F95" s="8"/>
      <c r="G95" s="8"/>
      <c r="H95" s="8"/>
      <c r="I95" s="8"/>
      <c r="J95" s="8"/>
      <c r="K95" s="8"/>
      <c r="L95" s="14"/>
      <c r="M95" s="14"/>
      <c r="N95" s="14"/>
      <c r="O95" s="14"/>
      <c r="Q95" s="14"/>
      <c r="R95" s="14"/>
      <c r="S95" s="14"/>
      <c r="T95" s="14"/>
      <c r="U95" s="124"/>
    </row>
    <row r="96" spans="2:21" ht="15" customHeight="1" thickBot="1">
      <c r="B96" s="15"/>
      <c r="C96" s="8"/>
      <c r="D96" s="8"/>
      <c r="E96" s="8"/>
      <c r="F96" s="169" t="s">
        <v>25</v>
      </c>
      <c r="G96" s="170"/>
      <c r="H96" s="170"/>
      <c r="I96" s="170"/>
      <c r="J96" s="170"/>
      <c r="K96" s="170"/>
      <c r="L96" s="170"/>
      <c r="M96" s="170"/>
      <c r="N96" s="170"/>
      <c r="O96" s="171"/>
      <c r="P96" s="8"/>
      <c r="Q96" s="172" t="s">
        <v>26</v>
      </c>
      <c r="R96" s="172"/>
      <c r="S96" s="172"/>
      <c r="T96" s="172"/>
      <c r="U96" s="173"/>
    </row>
    <row r="97" spans="2:21" ht="14.45" customHeight="1">
      <c r="B97" s="174" t="s">
        <v>27</v>
      </c>
      <c r="C97" s="175"/>
      <c r="D97" s="175"/>
      <c r="E97" s="176"/>
      <c r="F97" s="177" t="s">
        <v>28</v>
      </c>
      <c r="G97" s="178"/>
      <c r="H97" s="178"/>
      <c r="I97" s="178"/>
      <c r="J97" s="179"/>
      <c r="K97" s="177" t="s">
        <v>29</v>
      </c>
      <c r="L97" s="178"/>
      <c r="M97" s="178"/>
      <c r="N97" s="178"/>
      <c r="O97" s="179"/>
      <c r="P97" s="17"/>
      <c r="Q97" s="180" t="s">
        <v>29</v>
      </c>
      <c r="R97" s="180"/>
      <c r="S97" s="180"/>
      <c r="T97" s="180"/>
      <c r="U97" s="181"/>
    </row>
    <row r="98" spans="2:21" ht="27.6">
      <c r="B98" s="21" t="s">
        <v>30</v>
      </c>
      <c r="C98" s="6" t="s">
        <v>31</v>
      </c>
      <c r="D98" s="6" t="s">
        <v>32</v>
      </c>
      <c r="E98" s="82" t="s">
        <v>33</v>
      </c>
      <c r="F98" s="147" t="s">
        <v>34</v>
      </c>
      <c r="G98" s="6" t="s">
        <v>35</v>
      </c>
      <c r="H98" s="6" t="s">
        <v>35</v>
      </c>
      <c r="I98" s="6" t="s">
        <v>35</v>
      </c>
      <c r="J98" s="7" t="s">
        <v>35</v>
      </c>
      <c r="K98" s="147" t="s">
        <v>34</v>
      </c>
      <c r="L98" s="6" t="s">
        <v>35</v>
      </c>
      <c r="M98" s="6" t="s">
        <v>35</v>
      </c>
      <c r="N98" s="6" t="s">
        <v>35</v>
      </c>
      <c r="O98" s="7" t="s">
        <v>35</v>
      </c>
      <c r="P98" s="8"/>
      <c r="Q98" s="168" t="s">
        <v>34</v>
      </c>
      <c r="R98" s="6" t="s">
        <v>35</v>
      </c>
      <c r="S98" s="6" t="s">
        <v>35</v>
      </c>
      <c r="T98" s="6" t="s">
        <v>35</v>
      </c>
      <c r="U98" s="7" t="s">
        <v>35</v>
      </c>
    </row>
    <row r="99" spans="2:21">
      <c r="B99" s="83" t="s">
        <v>165</v>
      </c>
      <c r="C99" s="144" t="s">
        <v>166</v>
      </c>
      <c r="D99" s="144"/>
      <c r="E99" s="84"/>
      <c r="F99" s="148"/>
      <c r="G99" s="56" t="s">
        <v>39</v>
      </c>
      <c r="H99" s="56" t="s">
        <v>40</v>
      </c>
      <c r="I99" s="56" t="s">
        <v>41</v>
      </c>
      <c r="J99" s="57" t="s">
        <v>42</v>
      </c>
      <c r="K99" s="148"/>
      <c r="L99" s="56" t="s">
        <v>39</v>
      </c>
      <c r="M99" s="56" t="s">
        <v>40</v>
      </c>
      <c r="N99" s="56" t="s">
        <v>41</v>
      </c>
      <c r="O99" s="57" t="s">
        <v>42</v>
      </c>
      <c r="P99" s="8"/>
      <c r="Q99" s="168"/>
      <c r="R99" s="12" t="s">
        <v>39</v>
      </c>
      <c r="S99" s="12" t="s">
        <v>40</v>
      </c>
      <c r="T99" s="12" t="s">
        <v>41</v>
      </c>
      <c r="U99" s="24" t="s">
        <v>42</v>
      </c>
    </row>
    <row r="100" spans="2:21">
      <c r="B100" s="30" t="s">
        <v>167</v>
      </c>
      <c r="C100" s="145" t="s">
        <v>168</v>
      </c>
      <c r="D100" s="145"/>
      <c r="E100" s="85" t="s">
        <v>38</v>
      </c>
      <c r="F100" s="28">
        <v>1</v>
      </c>
      <c r="G100" s="137"/>
      <c r="H100" s="137"/>
      <c r="I100" s="137"/>
      <c r="J100" s="138"/>
      <c r="K100" s="28">
        <v>1</v>
      </c>
      <c r="L100" s="137"/>
      <c r="M100" s="137"/>
      <c r="N100" s="137"/>
      <c r="O100" s="138"/>
      <c r="P100" s="86"/>
      <c r="Q100" s="60">
        <v>1</v>
      </c>
      <c r="R100" s="137"/>
      <c r="S100" s="137"/>
      <c r="T100" s="137"/>
      <c r="U100" s="138"/>
    </row>
    <row r="101" spans="2:21">
      <c r="B101" s="30" t="s">
        <v>169</v>
      </c>
      <c r="C101" s="146" t="s">
        <v>170</v>
      </c>
      <c r="D101" s="146"/>
      <c r="E101" s="85" t="s">
        <v>38</v>
      </c>
      <c r="F101" s="28">
        <v>1</v>
      </c>
      <c r="G101" s="137"/>
      <c r="H101" s="137"/>
      <c r="I101" s="137"/>
      <c r="J101" s="138"/>
      <c r="K101" s="28">
        <v>1</v>
      </c>
      <c r="L101" s="137"/>
      <c r="M101" s="137"/>
      <c r="N101" s="137"/>
      <c r="O101" s="138"/>
      <c r="P101" s="86"/>
      <c r="Q101" s="60">
        <v>1</v>
      </c>
      <c r="R101" s="137"/>
      <c r="S101" s="137"/>
      <c r="T101" s="137"/>
      <c r="U101" s="138"/>
    </row>
    <row r="102" spans="2:21">
      <c r="B102" s="30" t="s">
        <v>171</v>
      </c>
      <c r="C102" s="146" t="s">
        <v>172</v>
      </c>
      <c r="D102" s="146"/>
      <c r="E102" s="85" t="s">
        <v>38</v>
      </c>
      <c r="F102" s="28">
        <v>1</v>
      </c>
      <c r="G102" s="139"/>
      <c r="H102" s="139"/>
      <c r="I102" s="139"/>
      <c r="J102" s="140"/>
      <c r="K102" s="28">
        <v>1</v>
      </c>
      <c r="L102" s="139"/>
      <c r="M102" s="139"/>
      <c r="N102" s="139"/>
      <c r="O102" s="140"/>
      <c r="P102" s="87"/>
      <c r="Q102" s="60">
        <v>1</v>
      </c>
      <c r="R102" s="139"/>
      <c r="S102" s="139"/>
      <c r="T102" s="139"/>
      <c r="U102" s="140"/>
    </row>
    <row r="103" spans="2:21" ht="14.45" customHeight="1" thickBot="1">
      <c r="B103" s="163" t="s">
        <v>173</v>
      </c>
      <c r="C103" s="164"/>
      <c r="D103" s="164"/>
      <c r="E103" s="164"/>
      <c r="F103" s="88"/>
      <c r="G103" s="89">
        <f>SUM(G100:G102)</f>
        <v>0</v>
      </c>
      <c r="H103" s="89">
        <f t="shared" ref="H103:J103" si="7">SUM(H100:H102)</f>
        <v>0</v>
      </c>
      <c r="I103" s="89">
        <f t="shared" si="7"/>
        <v>0</v>
      </c>
      <c r="J103" s="90">
        <f t="shared" si="7"/>
        <v>0</v>
      </c>
      <c r="K103" s="91"/>
      <c r="L103" s="89">
        <f>SUM(L100:L102)</f>
        <v>0</v>
      </c>
      <c r="M103" s="89">
        <f t="shared" ref="M103:O103" si="8">SUM(M100:M102)</f>
        <v>0</v>
      </c>
      <c r="N103" s="89">
        <f t="shared" si="8"/>
        <v>0</v>
      </c>
      <c r="O103" s="90">
        <f t="shared" si="8"/>
        <v>0</v>
      </c>
      <c r="P103" s="92"/>
      <c r="Q103" s="93"/>
      <c r="R103" s="89">
        <f>SUM(R100:R102)</f>
        <v>0</v>
      </c>
      <c r="S103" s="89">
        <f t="shared" ref="S103:U103" si="9">SUM(S100:S102)</f>
        <v>0</v>
      </c>
      <c r="T103" s="89">
        <f t="shared" si="9"/>
        <v>0</v>
      </c>
      <c r="U103" s="90">
        <f t="shared" si="9"/>
        <v>0</v>
      </c>
    </row>
    <row r="104" spans="2:21" ht="14.45" customHeight="1">
      <c r="B104" s="94"/>
      <c r="C104" s="94"/>
      <c r="D104" s="94"/>
      <c r="E104" s="94"/>
      <c r="F104" s="94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</row>
    <row r="105" spans="2:21" ht="14.45" customHeight="1">
      <c r="B105" s="94"/>
      <c r="C105" s="94"/>
      <c r="D105" s="94"/>
      <c r="E105" s="94"/>
      <c r="F105" s="94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</row>
    <row r="106" spans="2:21" ht="14.45" thickBot="1">
      <c r="B106" s="14"/>
      <c r="C106" s="12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Q106" s="14"/>
      <c r="R106" s="14"/>
      <c r="S106" s="14"/>
      <c r="T106" s="14"/>
      <c r="U106" s="14"/>
    </row>
    <row r="107" spans="2:21" ht="15.6" customHeight="1" thickBot="1">
      <c r="B107" s="149" t="s">
        <v>174</v>
      </c>
      <c r="C107" s="150"/>
      <c r="D107" s="150"/>
      <c r="E107" s="150"/>
      <c r="F107" s="150"/>
      <c r="G107" s="229" t="s">
        <v>175</v>
      </c>
      <c r="H107" s="230"/>
      <c r="I107" s="230"/>
      <c r="J107" s="231"/>
      <c r="K107" s="95"/>
      <c r="L107" s="229" t="s">
        <v>176</v>
      </c>
      <c r="M107" s="230"/>
      <c r="N107" s="230"/>
      <c r="O107" s="231"/>
      <c r="P107" s="95"/>
      <c r="Q107" s="95"/>
      <c r="R107" s="229" t="s">
        <v>177</v>
      </c>
      <c r="S107" s="230"/>
      <c r="T107" s="230"/>
      <c r="U107" s="231"/>
    </row>
    <row r="108" spans="2:21" ht="15.6" customHeight="1">
      <c r="B108" s="151"/>
      <c r="C108" s="152"/>
      <c r="D108" s="152"/>
      <c r="E108" s="152"/>
      <c r="F108" s="152"/>
      <c r="G108" s="96" t="s">
        <v>178</v>
      </c>
      <c r="H108" s="96" t="s">
        <v>178</v>
      </c>
      <c r="I108" s="96" t="s">
        <v>178</v>
      </c>
      <c r="J108" s="96" t="s">
        <v>178</v>
      </c>
      <c r="K108" s="95"/>
      <c r="L108" s="96" t="s">
        <v>178</v>
      </c>
      <c r="M108" s="96" t="s">
        <v>178</v>
      </c>
      <c r="N108" s="96" t="s">
        <v>178</v>
      </c>
      <c r="O108" s="96" t="s">
        <v>178</v>
      </c>
      <c r="P108" s="95"/>
      <c r="Q108" s="95"/>
      <c r="R108" s="96" t="s">
        <v>178</v>
      </c>
      <c r="S108" s="96" t="s">
        <v>178</v>
      </c>
      <c r="T108" s="96" t="s">
        <v>178</v>
      </c>
      <c r="U108" s="96" t="s">
        <v>178</v>
      </c>
    </row>
    <row r="109" spans="2:21" ht="15.6" customHeight="1" thickBot="1">
      <c r="B109" s="153"/>
      <c r="C109" s="154"/>
      <c r="D109" s="154"/>
      <c r="E109" s="154"/>
      <c r="F109" s="154"/>
      <c r="G109" s="97" t="s">
        <v>39</v>
      </c>
      <c r="H109" s="97" t="s">
        <v>40</v>
      </c>
      <c r="I109" s="97" t="s">
        <v>41</v>
      </c>
      <c r="J109" s="97" t="s">
        <v>42</v>
      </c>
      <c r="K109" s="8"/>
      <c r="L109" s="97" t="s">
        <v>39</v>
      </c>
      <c r="M109" s="97" t="s">
        <v>40</v>
      </c>
      <c r="N109" s="97" t="s">
        <v>41</v>
      </c>
      <c r="O109" s="97" t="s">
        <v>42</v>
      </c>
      <c r="P109" s="8"/>
      <c r="Q109" s="8"/>
      <c r="R109" s="97" t="s">
        <v>39</v>
      </c>
      <c r="S109" s="97" t="s">
        <v>40</v>
      </c>
      <c r="T109" s="97" t="s">
        <v>41</v>
      </c>
      <c r="U109" s="97" t="s">
        <v>42</v>
      </c>
    </row>
    <row r="110" spans="2:21" ht="15" customHeight="1">
      <c r="B110" s="155" t="str">
        <f>+C29</f>
        <v xml:space="preserve">Componente 1. Replanteo, Factibilidad e Ingenieria de  Detalle </v>
      </c>
      <c r="C110" s="156"/>
      <c r="D110" s="156"/>
      <c r="E110" s="156"/>
      <c r="F110" s="157"/>
      <c r="G110" s="98">
        <f t="shared" ref="G110:T110" si="10">+G41</f>
        <v>0</v>
      </c>
      <c r="H110" s="98">
        <f t="shared" si="10"/>
        <v>0</v>
      </c>
      <c r="I110" s="98">
        <f t="shared" si="10"/>
        <v>0</v>
      </c>
      <c r="J110" s="99">
        <f t="shared" si="10"/>
        <v>0</v>
      </c>
      <c r="K110" s="100"/>
      <c r="L110" s="101">
        <f t="shared" si="10"/>
        <v>0</v>
      </c>
      <c r="M110" s="98">
        <f t="shared" si="10"/>
        <v>0</v>
      </c>
      <c r="N110" s="98">
        <f t="shared" si="10"/>
        <v>0</v>
      </c>
      <c r="O110" s="99">
        <f t="shared" si="10"/>
        <v>0</v>
      </c>
      <c r="P110" s="100"/>
      <c r="Q110" s="100"/>
      <c r="R110" s="102">
        <f t="shared" si="10"/>
        <v>0</v>
      </c>
      <c r="S110" s="103">
        <f t="shared" si="10"/>
        <v>0</v>
      </c>
      <c r="T110" s="103">
        <f t="shared" si="10"/>
        <v>0</v>
      </c>
      <c r="U110" s="104">
        <f>+U41</f>
        <v>0</v>
      </c>
    </row>
    <row r="111" spans="2:21">
      <c r="B111" s="158" t="str">
        <f>+C50</f>
        <v>Componente 2. Obras civil, Suministro, transporte, instalación y/o construcción y puesta en marcha de las SSFV.</v>
      </c>
      <c r="C111" s="146"/>
      <c r="D111" s="146"/>
      <c r="E111" s="146"/>
      <c r="F111" s="159"/>
      <c r="G111" s="105">
        <f t="shared" ref="G111:T111" si="11">+G90</f>
        <v>0</v>
      </c>
      <c r="H111" s="105">
        <f t="shared" si="11"/>
        <v>0</v>
      </c>
      <c r="I111" s="105">
        <f t="shared" si="11"/>
        <v>0</v>
      </c>
      <c r="J111" s="106">
        <f t="shared" si="11"/>
        <v>0</v>
      </c>
      <c r="K111" s="100"/>
      <c r="L111" s="107">
        <f t="shared" si="11"/>
        <v>0</v>
      </c>
      <c r="M111" s="105">
        <f t="shared" si="11"/>
        <v>0</v>
      </c>
      <c r="N111" s="105">
        <f t="shared" si="11"/>
        <v>0</v>
      </c>
      <c r="O111" s="106">
        <f t="shared" si="11"/>
        <v>0</v>
      </c>
      <c r="P111" s="100"/>
      <c r="Q111" s="100"/>
      <c r="R111" s="108">
        <f t="shared" si="11"/>
        <v>0</v>
      </c>
      <c r="S111" s="109">
        <f t="shared" si="11"/>
        <v>0</v>
      </c>
      <c r="T111" s="109">
        <f t="shared" si="11"/>
        <v>0</v>
      </c>
      <c r="U111" s="110">
        <f>+U90</f>
        <v>0</v>
      </c>
    </row>
    <row r="112" spans="2:21" ht="14.45" thickBot="1">
      <c r="B112" s="160" t="str">
        <f>+C99</f>
        <v>Componente 3. Administración, Operación,  Mantenimiento y Monitoreo SSFV.</v>
      </c>
      <c r="C112" s="161"/>
      <c r="D112" s="161"/>
      <c r="E112" s="161"/>
      <c r="F112" s="162"/>
      <c r="G112" s="111">
        <f t="shared" ref="G112:T112" si="12">+G103</f>
        <v>0</v>
      </c>
      <c r="H112" s="111">
        <f t="shared" si="12"/>
        <v>0</v>
      </c>
      <c r="I112" s="111">
        <f t="shared" si="12"/>
        <v>0</v>
      </c>
      <c r="J112" s="112">
        <f t="shared" si="12"/>
        <v>0</v>
      </c>
      <c r="K112" s="100"/>
      <c r="L112" s="113">
        <f t="shared" si="12"/>
        <v>0</v>
      </c>
      <c r="M112" s="111">
        <f t="shared" si="12"/>
        <v>0</v>
      </c>
      <c r="N112" s="111">
        <f t="shared" si="12"/>
        <v>0</v>
      </c>
      <c r="O112" s="112">
        <f t="shared" si="12"/>
        <v>0</v>
      </c>
      <c r="P112" s="100"/>
      <c r="Q112" s="100"/>
      <c r="R112" s="114">
        <f t="shared" si="12"/>
        <v>0</v>
      </c>
      <c r="S112" s="115">
        <f t="shared" si="12"/>
        <v>0</v>
      </c>
      <c r="T112" s="115">
        <f t="shared" si="12"/>
        <v>0</v>
      </c>
      <c r="U112" s="116">
        <f>+U103</f>
        <v>0</v>
      </c>
    </row>
    <row r="113" spans="2:21" ht="14.45" thickBot="1">
      <c r="B113" s="8"/>
      <c r="C113" s="8"/>
      <c r="D113" s="8"/>
      <c r="E113" s="8"/>
      <c r="F113" s="81"/>
      <c r="G113" s="117"/>
      <c r="H113" s="117"/>
      <c r="I113" s="117"/>
      <c r="J113" s="117"/>
      <c r="K113" s="81"/>
      <c r="L113" s="117"/>
      <c r="M113" s="117"/>
      <c r="N113" s="117"/>
      <c r="O113" s="117"/>
      <c r="P113" s="81"/>
      <c r="Q113" s="81"/>
      <c r="R113" s="117"/>
      <c r="S113" s="117"/>
      <c r="T113" s="117"/>
      <c r="U113" s="117"/>
    </row>
    <row r="114" spans="2:21" ht="14.45" thickBot="1">
      <c r="B114" s="141" t="s">
        <v>179</v>
      </c>
      <c r="C114" s="142"/>
      <c r="D114" s="142"/>
      <c r="E114" s="142"/>
      <c r="F114" s="143"/>
      <c r="G114" s="118">
        <f>+G110+G111+G112</f>
        <v>0</v>
      </c>
      <c r="H114" s="118">
        <f t="shared" ref="H114:U114" si="13">+H110+H111+H112</f>
        <v>0</v>
      </c>
      <c r="I114" s="118">
        <f t="shared" si="13"/>
        <v>0</v>
      </c>
      <c r="J114" s="118">
        <f t="shared" si="13"/>
        <v>0</v>
      </c>
      <c r="K114" s="119"/>
      <c r="L114" s="118">
        <f>+L110+L111+L112</f>
        <v>0</v>
      </c>
      <c r="M114" s="118">
        <f>+M110+M111+M112</f>
        <v>0</v>
      </c>
      <c r="N114" s="118">
        <f>+N110+N111+N112</f>
        <v>0</v>
      </c>
      <c r="O114" s="118">
        <f>+O110+O111+O112</f>
        <v>0</v>
      </c>
      <c r="P114" s="119"/>
      <c r="Q114" s="119"/>
      <c r="R114" s="120">
        <f t="shared" si="13"/>
        <v>0</v>
      </c>
      <c r="S114" s="121">
        <f t="shared" si="13"/>
        <v>0</v>
      </c>
      <c r="T114" s="121">
        <f t="shared" si="13"/>
        <v>0</v>
      </c>
      <c r="U114" s="122">
        <f t="shared" si="13"/>
        <v>0</v>
      </c>
    </row>
    <row r="115" spans="2:21">
      <c r="B115" s="14"/>
      <c r="C115" s="125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Q115" s="14"/>
      <c r="R115" s="14"/>
      <c r="S115" s="14"/>
      <c r="T115" s="14"/>
      <c r="U115" s="14"/>
    </row>
    <row r="116" spans="2:21">
      <c r="B116" s="14"/>
      <c r="C116" s="125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Q116" s="14"/>
      <c r="R116" s="14"/>
      <c r="S116" s="14"/>
      <c r="T116" s="14"/>
      <c r="U116" s="14"/>
    </row>
    <row r="117" spans="2:21">
      <c r="B117" s="14"/>
      <c r="C117" s="125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Q117" s="14"/>
      <c r="R117" s="14"/>
      <c r="S117" s="14"/>
      <c r="T117" s="14"/>
      <c r="U117" s="14"/>
    </row>
    <row r="118" spans="2:21">
      <c r="B118" s="14"/>
      <c r="C118" s="125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Q118" s="14"/>
      <c r="R118" s="14"/>
      <c r="S118" s="14"/>
      <c r="T118" s="14"/>
      <c r="U118" s="14"/>
    </row>
    <row r="119" spans="2:21">
      <c r="B119" s="14"/>
      <c r="C119" s="12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Q119" s="14"/>
      <c r="R119" s="14"/>
      <c r="S119" s="14"/>
      <c r="T119" s="14"/>
      <c r="U119" s="14"/>
    </row>
    <row r="120" spans="2:21">
      <c r="B120" s="14"/>
      <c r="C120" s="125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Q120" s="14"/>
      <c r="R120" s="14"/>
      <c r="S120" s="14"/>
      <c r="T120" s="14"/>
      <c r="U120" s="14"/>
    </row>
    <row r="121" spans="2:21">
      <c r="B121" s="14"/>
      <c r="C121" s="125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Q121" s="14"/>
      <c r="R121" s="14"/>
      <c r="S121" s="14"/>
      <c r="T121" s="14"/>
      <c r="U121" s="14"/>
    </row>
    <row r="122" spans="2:21">
      <c r="B122" s="14"/>
      <c r="C122" s="12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Q122" s="14"/>
      <c r="R122" s="14"/>
      <c r="S122" s="14"/>
      <c r="T122" s="14"/>
      <c r="U122" s="14"/>
    </row>
    <row r="123" spans="2:21">
      <c r="B123" s="14"/>
      <c r="C123" s="12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Q123" s="14"/>
      <c r="R123" s="14"/>
      <c r="S123" s="14"/>
      <c r="T123" s="14"/>
      <c r="U123" s="14"/>
    </row>
    <row r="124" spans="2:21">
      <c r="B124" s="14"/>
      <c r="C124" s="12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Q124" s="14"/>
      <c r="R124" s="14"/>
      <c r="S124" s="14"/>
      <c r="T124" s="14"/>
      <c r="U124" s="14"/>
    </row>
    <row r="125" spans="2:21">
      <c r="B125" s="14"/>
      <c r="C125" s="125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Q125" s="14"/>
      <c r="R125" s="14"/>
      <c r="S125" s="14"/>
      <c r="T125" s="14"/>
      <c r="U125" s="14"/>
    </row>
    <row r="126" spans="2:21">
      <c r="B126" s="14"/>
      <c r="C126" s="12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Q126" s="14"/>
      <c r="R126" s="14"/>
      <c r="S126" s="14"/>
      <c r="T126" s="14"/>
      <c r="U126" s="14"/>
    </row>
    <row r="127" spans="2:21">
      <c r="B127" s="14"/>
      <c r="C127" s="12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Q127" s="14"/>
      <c r="R127" s="14"/>
      <c r="S127" s="14"/>
      <c r="T127" s="14"/>
      <c r="U127" s="14"/>
    </row>
    <row r="128" spans="2:21">
      <c r="B128" s="14"/>
      <c r="C128" s="125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Q128" s="14"/>
      <c r="R128" s="14"/>
      <c r="S128" s="14"/>
      <c r="T128" s="14"/>
      <c r="U128" s="14"/>
    </row>
    <row r="129" spans="3:3" s="14" customFormat="1">
      <c r="C129" s="125"/>
    </row>
    <row r="130" spans="3:3" s="14" customFormat="1">
      <c r="C130" s="125"/>
    </row>
    <row r="131" spans="3:3" s="14" customFormat="1">
      <c r="C131" s="125"/>
    </row>
    <row r="132" spans="3:3" s="14" customFormat="1">
      <c r="C132" s="125"/>
    </row>
    <row r="133" spans="3:3" s="14" customFormat="1">
      <c r="C133" s="125"/>
    </row>
    <row r="134" spans="3:3" s="14" customFormat="1">
      <c r="C134" s="125"/>
    </row>
    <row r="135" spans="3:3" s="14" customFormat="1">
      <c r="C135" s="125"/>
    </row>
    <row r="136" spans="3:3" s="14" customFormat="1">
      <c r="C136" s="125"/>
    </row>
    <row r="137" spans="3:3" s="14" customFormat="1">
      <c r="C137" s="125"/>
    </row>
    <row r="138" spans="3:3" s="14" customFormat="1">
      <c r="C138" s="125"/>
    </row>
    <row r="139" spans="3:3" s="14" customFormat="1">
      <c r="C139" s="125"/>
    </row>
    <row r="140" spans="3:3" s="14" customFormat="1">
      <c r="C140" s="125"/>
    </row>
    <row r="141" spans="3:3" s="14" customFormat="1">
      <c r="C141" s="125"/>
    </row>
    <row r="142" spans="3:3" s="14" customFormat="1">
      <c r="C142" s="125"/>
    </row>
    <row r="143" spans="3:3" s="14" customFormat="1">
      <c r="C143" s="125"/>
    </row>
    <row r="144" spans="3:3" s="14" customFormat="1">
      <c r="C144" s="125"/>
    </row>
    <row r="145" spans="3:3" s="14" customFormat="1">
      <c r="C145" s="125"/>
    </row>
    <row r="146" spans="3:3" s="14" customFormat="1">
      <c r="C146" s="125"/>
    </row>
    <row r="147" spans="3:3" s="14" customFormat="1">
      <c r="C147" s="125"/>
    </row>
    <row r="148" spans="3:3" s="14" customFormat="1">
      <c r="C148" s="125"/>
    </row>
    <row r="149" spans="3:3" s="14" customFormat="1">
      <c r="C149" s="125"/>
    </row>
    <row r="150" spans="3:3" s="14" customFormat="1">
      <c r="C150" s="125"/>
    </row>
    <row r="151" spans="3:3" s="14" customFormat="1">
      <c r="C151" s="125"/>
    </row>
    <row r="152" spans="3:3" s="14" customFormat="1">
      <c r="C152" s="125"/>
    </row>
    <row r="153" spans="3:3" s="14" customFormat="1">
      <c r="C153" s="125"/>
    </row>
    <row r="154" spans="3:3" s="14" customFormat="1">
      <c r="C154" s="125"/>
    </row>
    <row r="155" spans="3:3" s="14" customFormat="1">
      <c r="C155" s="125"/>
    </row>
    <row r="156" spans="3:3" s="14" customFormat="1">
      <c r="C156" s="125"/>
    </row>
    <row r="157" spans="3:3" s="14" customFormat="1">
      <c r="C157" s="125"/>
    </row>
    <row r="158" spans="3:3" s="14" customFormat="1">
      <c r="C158" s="125"/>
    </row>
    <row r="159" spans="3:3" s="14" customFormat="1">
      <c r="C159" s="125"/>
    </row>
    <row r="160" spans="3:3" s="14" customFormat="1">
      <c r="C160" s="125"/>
    </row>
    <row r="161" spans="3:3" s="14" customFormat="1">
      <c r="C161" s="125"/>
    </row>
    <row r="162" spans="3:3" s="14" customFormat="1">
      <c r="C162" s="125"/>
    </row>
    <row r="163" spans="3:3" s="14" customFormat="1">
      <c r="C163" s="125"/>
    </row>
    <row r="164" spans="3:3" s="14" customFormat="1">
      <c r="C164" s="125"/>
    </row>
    <row r="165" spans="3:3" s="14" customFormat="1">
      <c r="C165" s="125"/>
    </row>
    <row r="166" spans="3:3" s="14" customFormat="1">
      <c r="C166" s="125"/>
    </row>
    <row r="167" spans="3:3" s="14" customFormat="1">
      <c r="C167" s="125"/>
    </row>
    <row r="168" spans="3:3" s="14" customFormat="1">
      <c r="C168" s="125"/>
    </row>
    <row r="169" spans="3:3" s="14" customFormat="1">
      <c r="C169" s="125"/>
    </row>
    <row r="170" spans="3:3" s="14" customFormat="1">
      <c r="C170" s="125"/>
    </row>
    <row r="171" spans="3:3" s="14" customFormat="1">
      <c r="C171" s="125"/>
    </row>
    <row r="172" spans="3:3" s="14" customFormat="1">
      <c r="C172" s="125"/>
    </row>
    <row r="173" spans="3:3" s="14" customFormat="1">
      <c r="C173" s="125"/>
    </row>
    <row r="174" spans="3:3" s="14" customFormat="1">
      <c r="C174" s="125"/>
    </row>
    <row r="175" spans="3:3" s="14" customFormat="1">
      <c r="C175" s="125"/>
    </row>
    <row r="176" spans="3:3" s="14" customFormat="1">
      <c r="C176" s="125"/>
    </row>
    <row r="177" spans="3:3" s="14" customFormat="1">
      <c r="C177" s="125"/>
    </row>
    <row r="178" spans="3:3" s="14" customFormat="1">
      <c r="C178" s="125"/>
    </row>
    <row r="179" spans="3:3" s="14" customFormat="1">
      <c r="C179" s="125"/>
    </row>
    <row r="180" spans="3:3" s="14" customFormat="1">
      <c r="C180" s="125"/>
    </row>
    <row r="181" spans="3:3" s="14" customFormat="1">
      <c r="C181" s="125"/>
    </row>
    <row r="182" spans="3:3" s="14" customFormat="1">
      <c r="C182" s="125"/>
    </row>
    <row r="183" spans="3:3" s="14" customFormat="1">
      <c r="C183" s="125"/>
    </row>
    <row r="184" spans="3:3" s="14" customFormat="1">
      <c r="C184" s="125"/>
    </row>
    <row r="185" spans="3:3" s="14" customFormat="1">
      <c r="C185" s="125"/>
    </row>
    <row r="186" spans="3:3" s="14" customFormat="1">
      <c r="C186" s="125"/>
    </row>
    <row r="187" spans="3:3" s="14" customFormat="1">
      <c r="C187" s="125"/>
    </row>
    <row r="188" spans="3:3" s="14" customFormat="1">
      <c r="C188" s="125"/>
    </row>
    <row r="189" spans="3:3" s="14" customFormat="1">
      <c r="C189" s="125"/>
    </row>
    <row r="190" spans="3:3" s="14" customFormat="1">
      <c r="C190" s="125"/>
    </row>
    <row r="191" spans="3:3" s="14" customFormat="1">
      <c r="C191" s="125"/>
    </row>
    <row r="192" spans="3:3" s="14" customFormat="1">
      <c r="C192" s="125"/>
    </row>
    <row r="193" spans="3:3" s="14" customFormat="1">
      <c r="C193" s="125"/>
    </row>
    <row r="194" spans="3:3" s="14" customFormat="1">
      <c r="C194" s="125"/>
    </row>
    <row r="195" spans="3:3" s="14" customFormat="1">
      <c r="C195" s="125"/>
    </row>
    <row r="196" spans="3:3" s="14" customFormat="1">
      <c r="C196" s="125"/>
    </row>
    <row r="197" spans="3:3" s="14" customFormat="1">
      <c r="C197" s="125"/>
    </row>
    <row r="198" spans="3:3" s="14" customFormat="1">
      <c r="C198" s="125"/>
    </row>
    <row r="199" spans="3:3" s="14" customFormat="1">
      <c r="C199" s="125"/>
    </row>
    <row r="200" spans="3:3" s="14" customFormat="1">
      <c r="C200" s="125"/>
    </row>
    <row r="201" spans="3:3" s="14" customFormat="1">
      <c r="C201" s="125"/>
    </row>
    <row r="202" spans="3:3" s="14" customFormat="1">
      <c r="C202" s="125"/>
    </row>
    <row r="203" spans="3:3" s="14" customFormat="1">
      <c r="C203" s="125"/>
    </row>
    <row r="204" spans="3:3" s="14" customFormat="1">
      <c r="C204" s="125"/>
    </row>
    <row r="205" spans="3:3" s="14" customFormat="1">
      <c r="C205" s="125"/>
    </row>
    <row r="206" spans="3:3" s="14" customFormat="1">
      <c r="C206" s="125"/>
    </row>
    <row r="207" spans="3:3" s="14" customFormat="1">
      <c r="C207" s="125"/>
    </row>
    <row r="208" spans="3:3" s="14" customFormat="1">
      <c r="C208" s="125"/>
    </row>
    <row r="209" spans="3:3" s="14" customFormat="1">
      <c r="C209" s="125"/>
    </row>
    <row r="210" spans="3:3" s="14" customFormat="1">
      <c r="C210" s="125"/>
    </row>
    <row r="211" spans="3:3" s="14" customFormat="1">
      <c r="C211" s="125"/>
    </row>
    <row r="212" spans="3:3" s="14" customFormat="1">
      <c r="C212" s="125"/>
    </row>
    <row r="213" spans="3:3" s="14" customFormat="1">
      <c r="C213" s="125"/>
    </row>
    <row r="214" spans="3:3" s="14" customFormat="1">
      <c r="C214" s="125"/>
    </row>
    <row r="215" spans="3:3" s="14" customFormat="1">
      <c r="C215" s="125"/>
    </row>
    <row r="216" spans="3:3" s="14" customFormat="1">
      <c r="C216" s="125"/>
    </row>
    <row r="217" spans="3:3" s="14" customFormat="1">
      <c r="C217" s="125"/>
    </row>
    <row r="218" spans="3:3" s="14" customFormat="1">
      <c r="C218" s="125"/>
    </row>
    <row r="219" spans="3:3" s="14" customFormat="1">
      <c r="C219" s="125"/>
    </row>
    <row r="220" spans="3:3" s="14" customFormat="1">
      <c r="C220" s="125"/>
    </row>
    <row r="221" spans="3:3" s="14" customFormat="1">
      <c r="C221" s="125"/>
    </row>
    <row r="222" spans="3:3" s="14" customFormat="1">
      <c r="C222" s="125"/>
    </row>
    <row r="223" spans="3:3" s="14" customFormat="1">
      <c r="C223" s="125"/>
    </row>
    <row r="224" spans="3:3" s="14" customFormat="1">
      <c r="C224" s="125"/>
    </row>
    <row r="225" spans="3:3" s="14" customFormat="1">
      <c r="C225" s="125"/>
    </row>
    <row r="226" spans="3:3" s="14" customFormat="1">
      <c r="C226" s="125"/>
    </row>
    <row r="227" spans="3:3" s="14" customFormat="1">
      <c r="C227" s="125"/>
    </row>
    <row r="228" spans="3:3" s="14" customFormat="1">
      <c r="C228" s="125"/>
    </row>
    <row r="229" spans="3:3" s="14" customFormat="1">
      <c r="C229" s="125"/>
    </row>
    <row r="230" spans="3:3" s="14" customFormat="1">
      <c r="C230" s="125"/>
    </row>
    <row r="231" spans="3:3" s="14" customFormat="1">
      <c r="C231" s="125"/>
    </row>
    <row r="232" spans="3:3" s="14" customFormat="1">
      <c r="C232" s="125"/>
    </row>
    <row r="233" spans="3:3" s="14" customFormat="1">
      <c r="C233" s="125"/>
    </row>
    <row r="234" spans="3:3" s="14" customFormat="1">
      <c r="C234" s="125"/>
    </row>
    <row r="235" spans="3:3" s="14" customFormat="1">
      <c r="C235" s="125"/>
    </row>
    <row r="236" spans="3:3" s="14" customFormat="1">
      <c r="C236" s="125"/>
    </row>
    <row r="237" spans="3:3" s="14" customFormat="1">
      <c r="C237" s="125"/>
    </row>
    <row r="238" spans="3:3" s="14" customFormat="1">
      <c r="C238" s="125"/>
    </row>
    <row r="239" spans="3:3" s="14" customFormat="1">
      <c r="C239" s="125"/>
    </row>
    <row r="240" spans="3:3" s="14" customFormat="1">
      <c r="C240" s="125"/>
    </row>
    <row r="241" spans="3:3" s="14" customFormat="1">
      <c r="C241" s="125"/>
    </row>
    <row r="242" spans="3:3" s="14" customFormat="1">
      <c r="C242" s="125"/>
    </row>
    <row r="243" spans="3:3" s="14" customFormat="1">
      <c r="C243" s="125"/>
    </row>
    <row r="244" spans="3:3" s="14" customFormat="1">
      <c r="C244" s="125"/>
    </row>
    <row r="245" spans="3:3" s="14" customFormat="1">
      <c r="C245" s="125"/>
    </row>
    <row r="246" spans="3:3" s="14" customFormat="1">
      <c r="C246" s="125"/>
    </row>
    <row r="247" spans="3:3" s="14" customFormat="1">
      <c r="C247" s="125"/>
    </row>
    <row r="248" spans="3:3" s="14" customFormat="1">
      <c r="C248" s="125"/>
    </row>
    <row r="249" spans="3:3" s="14" customFormat="1">
      <c r="C249" s="125"/>
    </row>
    <row r="250" spans="3:3" s="14" customFormat="1">
      <c r="C250" s="125"/>
    </row>
    <row r="251" spans="3:3" s="14" customFormat="1">
      <c r="C251" s="125"/>
    </row>
    <row r="252" spans="3:3" s="14" customFormat="1">
      <c r="C252" s="125"/>
    </row>
    <row r="253" spans="3:3" s="14" customFormat="1">
      <c r="C253" s="125"/>
    </row>
    <row r="254" spans="3:3" s="14" customFormat="1">
      <c r="C254" s="125"/>
    </row>
    <row r="255" spans="3:3" s="14" customFormat="1">
      <c r="C255" s="125"/>
    </row>
    <row r="256" spans="3:3" s="14" customFormat="1">
      <c r="C256" s="125"/>
    </row>
    <row r="257" spans="2:21">
      <c r="B257" s="14"/>
      <c r="C257" s="125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Q257" s="14"/>
      <c r="R257" s="14"/>
      <c r="S257" s="14"/>
      <c r="T257" s="14"/>
      <c r="U257" s="14"/>
    </row>
    <row r="258" spans="2:21">
      <c r="B258" s="14"/>
      <c r="C258" s="125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Q258" s="14"/>
      <c r="R258" s="14"/>
      <c r="S258" s="14"/>
      <c r="T258" s="14"/>
      <c r="U258" s="14"/>
    </row>
    <row r="259" spans="2:21">
      <c r="B259" s="14"/>
      <c r="C259" s="125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Q259" s="14"/>
      <c r="R259" s="14"/>
      <c r="S259" s="14"/>
      <c r="T259" s="14"/>
      <c r="U259" s="14"/>
    </row>
    <row r="260" spans="2:21">
      <c r="B260" s="14"/>
      <c r="C260" s="125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Q260" s="14"/>
      <c r="R260" s="14"/>
      <c r="S260" s="14"/>
      <c r="T260" s="14"/>
      <c r="U260" s="14"/>
    </row>
    <row r="261" spans="2:21"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Q261" s="14"/>
      <c r="R261" s="14"/>
      <c r="S261" s="14"/>
      <c r="T261" s="14"/>
      <c r="U261" s="14"/>
    </row>
  </sheetData>
  <sheetProtection algorithmName="SHA-512" hashValue="j4ctfnOASXATtaSy+/GUfaXt813bcdJvdUiBOApagw/Tycl0shIiTI5P9vxm66YY0SDk3T8Hz6Hsp5OGCSUexA==" saltValue="twGVSfQ5+7UNG07JAzKJkw==" spinCount="100000" sheet="1" objects="1" scenarios="1" selectLockedCells="1"/>
  <mergeCells count="88">
    <mergeCell ref="B7:M7"/>
    <mergeCell ref="B1:M1"/>
    <mergeCell ref="B2:M2"/>
    <mergeCell ref="B3:M3"/>
    <mergeCell ref="B4:M4"/>
    <mergeCell ref="B5:M5"/>
    <mergeCell ref="B8:D8"/>
    <mergeCell ref="E8:M8"/>
    <mergeCell ref="B9:D9"/>
    <mergeCell ref="E9:M9"/>
    <mergeCell ref="B10:D10"/>
    <mergeCell ref="E10:M10"/>
    <mergeCell ref="B23:U23"/>
    <mergeCell ref="B11:M11"/>
    <mergeCell ref="B12:D12"/>
    <mergeCell ref="E12:M12"/>
    <mergeCell ref="B13:D13"/>
    <mergeCell ref="E13:M13"/>
    <mergeCell ref="B15:M15"/>
    <mergeCell ref="B16:M19"/>
    <mergeCell ref="B21:H21"/>
    <mergeCell ref="I21:J21"/>
    <mergeCell ref="L21:M21"/>
    <mergeCell ref="R21:S21"/>
    <mergeCell ref="B41:E41"/>
    <mergeCell ref="B24:U24"/>
    <mergeCell ref="B26:E26"/>
    <mergeCell ref="F26:O26"/>
    <mergeCell ref="Q26:U26"/>
    <mergeCell ref="B27:E27"/>
    <mergeCell ref="F27:J27"/>
    <mergeCell ref="K27:O27"/>
    <mergeCell ref="Q27:U27"/>
    <mergeCell ref="F28:F29"/>
    <mergeCell ref="K28:K29"/>
    <mergeCell ref="Q28:Q29"/>
    <mergeCell ref="C29:D29"/>
    <mergeCell ref="C31:C39"/>
    <mergeCell ref="C62:C63"/>
    <mergeCell ref="B44:U44"/>
    <mergeCell ref="B45:U45"/>
    <mergeCell ref="F47:O47"/>
    <mergeCell ref="Q47:U47"/>
    <mergeCell ref="B48:E48"/>
    <mergeCell ref="F48:J48"/>
    <mergeCell ref="K48:O48"/>
    <mergeCell ref="Q48:U48"/>
    <mergeCell ref="F49:F50"/>
    <mergeCell ref="K49:K50"/>
    <mergeCell ref="Q49:Q50"/>
    <mergeCell ref="C50:D50"/>
    <mergeCell ref="C51:C61"/>
    <mergeCell ref="B90:F90"/>
    <mergeCell ref="C64:C65"/>
    <mergeCell ref="C67:C68"/>
    <mergeCell ref="C69:C70"/>
    <mergeCell ref="C74:C75"/>
    <mergeCell ref="C78:C79"/>
    <mergeCell ref="C80:C82"/>
    <mergeCell ref="B85:F85"/>
    <mergeCell ref="B86:E86"/>
    <mergeCell ref="B87:E87"/>
    <mergeCell ref="B88:E88"/>
    <mergeCell ref="B89:E89"/>
    <mergeCell ref="C99:D99"/>
    <mergeCell ref="C100:D100"/>
    <mergeCell ref="C101:D101"/>
    <mergeCell ref="B93:U93"/>
    <mergeCell ref="B94:U94"/>
    <mergeCell ref="F96:O96"/>
    <mergeCell ref="Q96:U96"/>
    <mergeCell ref="B97:E97"/>
    <mergeCell ref="F97:J97"/>
    <mergeCell ref="K97:O97"/>
    <mergeCell ref="Q97:U97"/>
    <mergeCell ref="G107:J107"/>
    <mergeCell ref="L107:O107"/>
    <mergeCell ref="R107:U107"/>
    <mergeCell ref="F98:F99"/>
    <mergeCell ref="K98:K99"/>
    <mergeCell ref="Q98:Q99"/>
    <mergeCell ref="B110:F110"/>
    <mergeCell ref="B111:F111"/>
    <mergeCell ref="B112:F112"/>
    <mergeCell ref="B114:F114"/>
    <mergeCell ref="C102:D102"/>
    <mergeCell ref="B103:E103"/>
    <mergeCell ref="B107:F109"/>
  </mergeCells>
  <dataValidations count="2">
    <dataValidation type="list" allowBlank="1" showInputMessage="1" showErrorMessage="1" sqref="E13:M13" xr:uid="{8DAF7629-77B9-4BF6-BD66-14285DD16B8B}">
      <formula1>$U$1:$U$5</formula1>
    </dataValidation>
    <dataValidation type="list" allowBlank="1" showInputMessage="1" showErrorMessage="1" sqref="E12:M12" xr:uid="{6C628F3A-294E-4DEA-93B9-2C6545DF2F44}">
      <formula1>$V$1:$V$5</formula1>
    </dataValidation>
  </dataValidations>
  <pageMargins left="0.14000000000000001" right="0.25" top="0.31" bottom="0.3" header="0.3" footer="0.3"/>
  <pageSetup paperSize="122" scale="32" fitToHeight="0" orientation="landscape" r:id="rId1"/>
  <rowBreaks count="1" manualBreakCount="1">
    <brk id="79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86279-E4A5-4C74-BA7A-5B3C3C34998B}">
  <sheetPr>
    <pageSetUpPr fitToPage="1"/>
  </sheetPr>
  <dimension ref="B1:V261"/>
  <sheetViews>
    <sheetView topLeftCell="A6" zoomScale="80" zoomScaleNormal="80" zoomScaleSheetLayoutView="30" workbookViewId="0">
      <selection activeCell="E8" sqref="E8:M8"/>
    </sheetView>
  </sheetViews>
  <sheetFormatPr defaultColWidth="11.28515625" defaultRowHeight="13.9"/>
  <cols>
    <col min="1" max="1" width="2.7109375" style="14" customWidth="1"/>
    <col min="2" max="2" width="12.140625" style="126" customWidth="1"/>
    <col min="3" max="3" width="26.7109375" style="127" customWidth="1"/>
    <col min="4" max="4" width="44" style="126" customWidth="1"/>
    <col min="5" max="5" width="6.28515625" style="126" customWidth="1"/>
    <col min="6" max="6" width="8.85546875" style="126" customWidth="1"/>
    <col min="7" max="10" width="24.42578125" style="126" customWidth="1"/>
    <col min="11" max="11" width="9.28515625" style="126" customWidth="1"/>
    <col min="12" max="15" width="24.42578125" style="126" customWidth="1"/>
    <col min="16" max="16" width="4" style="14" customWidth="1"/>
    <col min="17" max="17" width="9.28515625" style="126" customWidth="1"/>
    <col min="18" max="21" width="24.42578125" style="126" customWidth="1"/>
    <col min="22" max="22" width="3.5703125" style="14" customWidth="1"/>
    <col min="23" max="16384" width="11.28515625" style="14"/>
  </cols>
  <sheetData>
    <row r="1" spans="2:22">
      <c r="B1" s="220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2"/>
      <c r="N1" s="14"/>
      <c r="O1" s="14"/>
      <c r="Q1" s="14"/>
      <c r="R1" s="14"/>
      <c r="S1" s="14"/>
      <c r="T1" s="14"/>
      <c r="U1" s="123" t="s">
        <v>0</v>
      </c>
      <c r="V1" s="123" t="s">
        <v>1</v>
      </c>
    </row>
    <row r="2" spans="2:22">
      <c r="B2" s="223" t="s">
        <v>2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5"/>
      <c r="N2" s="1"/>
      <c r="O2" s="1"/>
      <c r="P2" s="1"/>
      <c r="Q2" s="1"/>
      <c r="R2" s="1"/>
      <c r="S2" s="1"/>
      <c r="T2" s="1"/>
      <c r="U2" s="123" t="s">
        <v>3</v>
      </c>
      <c r="V2" s="123" t="s">
        <v>4</v>
      </c>
    </row>
    <row r="3" spans="2:22">
      <c r="B3" s="223" t="s">
        <v>5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5"/>
      <c r="N3" s="1"/>
      <c r="O3" s="1"/>
      <c r="P3" s="1"/>
      <c r="Q3" s="1"/>
      <c r="R3" s="1"/>
      <c r="S3" s="1"/>
      <c r="T3" s="1"/>
      <c r="U3" s="123" t="s">
        <v>6</v>
      </c>
      <c r="V3" s="123" t="s">
        <v>7</v>
      </c>
    </row>
    <row r="4" spans="2:22">
      <c r="B4" s="223" t="s">
        <v>8</v>
      </c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5"/>
      <c r="N4" s="1"/>
      <c r="O4" s="1"/>
      <c r="P4" s="1"/>
      <c r="Q4" s="1"/>
      <c r="R4" s="1"/>
      <c r="S4" s="1"/>
      <c r="T4" s="1"/>
      <c r="U4" s="2" t="s">
        <v>9</v>
      </c>
      <c r="V4" s="123" t="s">
        <v>10</v>
      </c>
    </row>
    <row r="5" spans="2:22" ht="14.45" thickBot="1">
      <c r="B5" s="226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8"/>
      <c r="N5" s="3"/>
      <c r="O5" s="3"/>
      <c r="P5" s="3"/>
      <c r="Q5" s="3"/>
      <c r="R5" s="3"/>
      <c r="S5" s="3"/>
      <c r="T5" s="3"/>
      <c r="U5" s="2" t="s">
        <v>11</v>
      </c>
      <c r="V5" s="123" t="s">
        <v>0</v>
      </c>
    </row>
    <row r="6" spans="2:22" ht="22.5" customHeight="1" thickBot="1">
      <c r="B6" s="4"/>
      <c r="C6" s="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2:22" ht="14.45" thickBot="1">
      <c r="B7" s="205" t="s">
        <v>12</v>
      </c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7"/>
      <c r="N7" s="14"/>
      <c r="O7" s="14"/>
      <c r="Q7" s="14"/>
      <c r="R7" s="14"/>
      <c r="S7" s="14"/>
      <c r="T7" s="14"/>
      <c r="U7" s="14"/>
    </row>
    <row r="8" spans="2:22">
      <c r="B8" s="232" t="s">
        <v>13</v>
      </c>
      <c r="C8" s="233"/>
      <c r="D8" s="233"/>
      <c r="E8" s="234"/>
      <c r="F8" s="234"/>
      <c r="G8" s="234"/>
      <c r="H8" s="234"/>
      <c r="I8" s="234"/>
      <c r="J8" s="234"/>
      <c r="K8" s="234"/>
      <c r="L8" s="234"/>
      <c r="M8" s="235"/>
      <c r="N8" s="14"/>
      <c r="O8" s="14"/>
      <c r="Q8" s="14"/>
      <c r="R8" s="14"/>
      <c r="S8" s="14"/>
      <c r="T8" s="14"/>
      <c r="U8" s="14"/>
    </row>
    <row r="9" spans="2:22" ht="18" customHeight="1">
      <c r="B9" s="236" t="s">
        <v>14</v>
      </c>
      <c r="C9" s="172"/>
      <c r="D9" s="172"/>
      <c r="E9" s="237"/>
      <c r="F9" s="237"/>
      <c r="G9" s="237"/>
      <c r="H9" s="237"/>
      <c r="I9" s="237"/>
      <c r="J9" s="237"/>
      <c r="K9" s="237"/>
      <c r="L9" s="237"/>
      <c r="M9" s="238"/>
      <c r="N9" s="14"/>
      <c r="O9" s="14"/>
      <c r="Q9" s="14"/>
      <c r="R9" s="14"/>
      <c r="S9" s="14"/>
      <c r="T9" s="14"/>
      <c r="U9" s="14"/>
    </row>
    <row r="10" spans="2:22" ht="20.25" customHeight="1" thickBot="1">
      <c r="B10" s="236" t="s">
        <v>15</v>
      </c>
      <c r="C10" s="172"/>
      <c r="D10" s="172"/>
      <c r="E10" s="237"/>
      <c r="F10" s="237"/>
      <c r="G10" s="237"/>
      <c r="H10" s="237"/>
      <c r="I10" s="237"/>
      <c r="J10" s="237"/>
      <c r="K10" s="237"/>
      <c r="L10" s="237"/>
      <c r="M10" s="238"/>
      <c r="N10" s="14"/>
      <c r="O10" s="14"/>
      <c r="Q10" s="14"/>
      <c r="R10" s="14"/>
      <c r="S10" s="14"/>
      <c r="T10" s="14"/>
      <c r="U10" s="14"/>
    </row>
    <row r="11" spans="2:22" ht="18" customHeight="1" thickBot="1">
      <c r="B11" s="205" t="s">
        <v>16</v>
      </c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7"/>
      <c r="N11" s="14"/>
      <c r="O11" s="14"/>
      <c r="Q11" s="14"/>
      <c r="R11" s="14"/>
      <c r="S11" s="14"/>
      <c r="T11" s="14"/>
      <c r="U11" s="14"/>
    </row>
    <row r="12" spans="2:22" ht="20.25" customHeight="1">
      <c r="B12" s="239" t="s">
        <v>17</v>
      </c>
      <c r="C12" s="240"/>
      <c r="D12" s="240"/>
      <c r="E12" s="241"/>
      <c r="F12" s="241"/>
      <c r="G12" s="241"/>
      <c r="H12" s="241"/>
      <c r="I12" s="241"/>
      <c r="J12" s="241"/>
      <c r="K12" s="241"/>
      <c r="L12" s="241"/>
      <c r="M12" s="242"/>
      <c r="N12" s="14"/>
      <c r="O12" s="14"/>
      <c r="Q12" s="14"/>
      <c r="R12" s="14"/>
      <c r="S12" s="14"/>
      <c r="T12" s="14"/>
      <c r="U12" s="14"/>
    </row>
    <row r="13" spans="2:22" ht="27" customHeight="1" thickBot="1">
      <c r="B13" s="243" t="s">
        <v>18</v>
      </c>
      <c r="C13" s="244"/>
      <c r="D13" s="244"/>
      <c r="E13" s="245"/>
      <c r="F13" s="246"/>
      <c r="G13" s="246"/>
      <c r="H13" s="246"/>
      <c r="I13" s="246"/>
      <c r="J13" s="246"/>
      <c r="K13" s="246"/>
      <c r="L13" s="246"/>
      <c r="M13" s="247"/>
      <c r="N13" s="14"/>
      <c r="O13" s="14"/>
      <c r="Q13" s="14"/>
      <c r="R13" s="14"/>
      <c r="S13" s="14"/>
      <c r="T13" s="14"/>
      <c r="U13" s="14"/>
    </row>
    <row r="14" spans="2:22" ht="20.25" customHeight="1" thickBot="1">
      <c r="B14" s="8"/>
      <c r="C14" s="9"/>
      <c r="D14" s="8"/>
      <c r="E14" s="8"/>
      <c r="F14" s="8"/>
      <c r="G14" s="8"/>
      <c r="H14" s="8"/>
      <c r="I14" s="8"/>
      <c r="J14" s="8"/>
      <c r="K14" s="8"/>
      <c r="L14" s="10" t="s">
        <v>4</v>
      </c>
      <c r="M14" s="8"/>
      <c r="N14" s="8"/>
      <c r="O14" s="8"/>
      <c r="P14" s="8"/>
      <c r="Q14" s="8"/>
      <c r="R14" s="8"/>
      <c r="S14" s="8"/>
      <c r="T14" s="8"/>
      <c r="U14" s="8"/>
    </row>
    <row r="15" spans="2:22" ht="16.5" customHeight="1" thickBot="1">
      <c r="B15" s="208" t="s">
        <v>19</v>
      </c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10"/>
      <c r="N15" s="14"/>
      <c r="O15" s="14"/>
      <c r="Q15" s="14"/>
      <c r="R15" s="14"/>
      <c r="S15" s="14"/>
      <c r="T15" s="14"/>
      <c r="U15" s="14"/>
    </row>
    <row r="16" spans="2:22" ht="12.6" customHeight="1">
      <c r="B16" s="211" t="s">
        <v>20</v>
      </c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3"/>
      <c r="N16" s="14"/>
      <c r="O16" s="14"/>
      <c r="Q16" s="14"/>
      <c r="R16" s="14"/>
      <c r="S16" s="14"/>
      <c r="T16" s="14"/>
      <c r="U16" s="14"/>
    </row>
    <row r="17" spans="2:21" ht="15" customHeight="1">
      <c r="B17" s="214"/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13"/>
      <c r="N17" s="14"/>
      <c r="O17" s="14"/>
      <c r="Q17" s="14"/>
      <c r="R17" s="14"/>
      <c r="S17" s="14"/>
      <c r="T17" s="14"/>
      <c r="U17" s="14"/>
    </row>
    <row r="18" spans="2:21" ht="28.5" customHeight="1">
      <c r="B18" s="214"/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13"/>
      <c r="N18" s="14"/>
      <c r="O18" s="14"/>
      <c r="Q18" s="14"/>
      <c r="R18" s="14"/>
      <c r="S18" s="14"/>
      <c r="T18" s="14"/>
      <c r="U18" s="14"/>
    </row>
    <row r="19" spans="2:21" ht="66" customHeight="1" thickBot="1">
      <c r="B19" s="215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7"/>
      <c r="N19" s="14"/>
      <c r="O19" s="14"/>
      <c r="Q19" s="14"/>
      <c r="R19" s="14"/>
      <c r="S19" s="14"/>
      <c r="T19" s="14"/>
      <c r="U19" s="14"/>
    </row>
    <row r="20" spans="2:21" ht="18.600000000000001" customHeight="1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2:21" ht="13.9" customHeight="1">
      <c r="B21" s="248" t="s">
        <v>180</v>
      </c>
      <c r="C21" s="218"/>
      <c r="D21" s="218"/>
      <c r="E21" s="218"/>
      <c r="F21" s="218"/>
      <c r="G21" s="218"/>
      <c r="H21" s="218"/>
      <c r="I21" s="248" t="s">
        <v>181</v>
      </c>
      <c r="J21" s="218"/>
      <c r="K21" s="11"/>
      <c r="L21" s="219"/>
      <c r="M21" s="219"/>
      <c r="N21" s="14"/>
      <c r="O21" s="11"/>
      <c r="P21" s="11"/>
      <c r="Q21" s="11"/>
      <c r="R21" s="219"/>
      <c r="S21" s="219"/>
      <c r="T21" s="14"/>
      <c r="U21" s="11"/>
    </row>
    <row r="22" spans="2:21" ht="15" customHeight="1" thickBot="1">
      <c r="B22" s="13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2:21" ht="15" customHeight="1" thickBot="1">
      <c r="B23" s="202" t="s">
        <v>23</v>
      </c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4"/>
    </row>
    <row r="24" spans="2:21" ht="15" customHeight="1">
      <c r="B24" s="182" t="s">
        <v>24</v>
      </c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4"/>
    </row>
    <row r="25" spans="2:21" ht="4.1500000000000004" customHeight="1" thickBot="1">
      <c r="B25" s="15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16"/>
    </row>
    <row r="26" spans="2:21" ht="15" customHeight="1" thickBot="1">
      <c r="B26" s="182"/>
      <c r="C26" s="183"/>
      <c r="D26" s="183"/>
      <c r="E26" s="183"/>
      <c r="F26" s="169" t="s">
        <v>25</v>
      </c>
      <c r="G26" s="170"/>
      <c r="H26" s="170"/>
      <c r="I26" s="170"/>
      <c r="J26" s="170"/>
      <c r="K26" s="170"/>
      <c r="L26" s="170"/>
      <c r="M26" s="170"/>
      <c r="N26" s="170"/>
      <c r="O26" s="171"/>
      <c r="P26" s="8"/>
      <c r="Q26" s="169" t="s">
        <v>26</v>
      </c>
      <c r="R26" s="170"/>
      <c r="S26" s="170"/>
      <c r="T26" s="170"/>
      <c r="U26" s="171"/>
    </row>
    <row r="27" spans="2:21" ht="14.45" customHeight="1">
      <c r="B27" s="174" t="s">
        <v>27</v>
      </c>
      <c r="C27" s="175"/>
      <c r="D27" s="175"/>
      <c r="E27" s="193"/>
      <c r="F27" s="194" t="s">
        <v>28</v>
      </c>
      <c r="G27" s="178"/>
      <c r="H27" s="178"/>
      <c r="I27" s="178"/>
      <c r="J27" s="179"/>
      <c r="K27" s="177" t="s">
        <v>29</v>
      </c>
      <c r="L27" s="178"/>
      <c r="M27" s="178"/>
      <c r="N27" s="178"/>
      <c r="O27" s="179"/>
      <c r="P27" s="17"/>
      <c r="Q27" s="177" t="s">
        <v>29</v>
      </c>
      <c r="R27" s="178"/>
      <c r="S27" s="178"/>
      <c r="T27" s="178"/>
      <c r="U27" s="179"/>
    </row>
    <row r="28" spans="2:21" ht="28.15" thickBot="1">
      <c r="B28" s="18" t="s">
        <v>30</v>
      </c>
      <c r="C28" s="19" t="s">
        <v>31</v>
      </c>
      <c r="D28" s="19" t="s">
        <v>32</v>
      </c>
      <c r="E28" s="20" t="s">
        <v>33</v>
      </c>
      <c r="F28" s="195" t="s">
        <v>34</v>
      </c>
      <c r="G28" s="6" t="s">
        <v>35</v>
      </c>
      <c r="H28" s="6" t="s">
        <v>35</v>
      </c>
      <c r="I28" s="6" t="s">
        <v>35</v>
      </c>
      <c r="J28" s="7" t="s">
        <v>35</v>
      </c>
      <c r="K28" s="147" t="s">
        <v>34</v>
      </c>
      <c r="L28" s="6" t="s">
        <v>35</v>
      </c>
      <c r="M28" s="6" t="s">
        <v>35</v>
      </c>
      <c r="N28" s="6" t="s">
        <v>35</v>
      </c>
      <c r="O28" s="7" t="s">
        <v>35</v>
      </c>
      <c r="P28" s="8"/>
      <c r="Q28" s="147" t="s">
        <v>34</v>
      </c>
      <c r="R28" s="6" t="s">
        <v>35</v>
      </c>
      <c r="S28" s="6" t="s">
        <v>35</v>
      </c>
      <c r="T28" s="6" t="s">
        <v>35</v>
      </c>
      <c r="U28" s="7" t="s">
        <v>35</v>
      </c>
    </row>
    <row r="29" spans="2:21" ht="14.45" thickBot="1">
      <c r="B29" s="22" t="s">
        <v>36</v>
      </c>
      <c r="C29" s="197" t="s">
        <v>37</v>
      </c>
      <c r="D29" s="197"/>
      <c r="E29" s="23" t="s">
        <v>38</v>
      </c>
      <c r="F29" s="147"/>
      <c r="G29" s="12" t="s">
        <v>39</v>
      </c>
      <c r="H29" s="12" t="s">
        <v>40</v>
      </c>
      <c r="I29" s="12" t="s">
        <v>41</v>
      </c>
      <c r="J29" s="24" t="s">
        <v>42</v>
      </c>
      <c r="K29" s="147"/>
      <c r="L29" s="12" t="s">
        <v>39</v>
      </c>
      <c r="M29" s="12" t="s">
        <v>40</v>
      </c>
      <c r="N29" s="12" t="s">
        <v>41</v>
      </c>
      <c r="O29" s="24" t="s">
        <v>42</v>
      </c>
      <c r="P29" s="8"/>
      <c r="Q29" s="147"/>
      <c r="R29" s="12" t="s">
        <v>39</v>
      </c>
      <c r="S29" s="12" t="s">
        <v>40</v>
      </c>
      <c r="T29" s="12" t="s">
        <v>41</v>
      </c>
      <c r="U29" s="24" t="s">
        <v>42</v>
      </c>
    </row>
    <row r="30" spans="2:21">
      <c r="B30" s="25" t="s">
        <v>43</v>
      </c>
      <c r="C30" s="26" t="s">
        <v>44</v>
      </c>
      <c r="D30" s="26" t="s">
        <v>45</v>
      </c>
      <c r="E30" s="27" t="s">
        <v>38</v>
      </c>
      <c r="F30" s="28">
        <v>1</v>
      </c>
      <c r="G30" s="128"/>
      <c r="H30" s="128"/>
      <c r="I30" s="128"/>
      <c r="J30" s="129"/>
      <c r="K30" s="28">
        <v>1</v>
      </c>
      <c r="L30" s="128"/>
      <c r="M30" s="128"/>
      <c r="N30" s="128"/>
      <c r="O30" s="129"/>
      <c r="P30" s="29"/>
      <c r="Q30" s="28">
        <v>1</v>
      </c>
      <c r="R30" s="128"/>
      <c r="S30" s="128"/>
      <c r="T30" s="128"/>
      <c r="U30" s="129"/>
    </row>
    <row r="31" spans="2:21" ht="13.5" customHeight="1">
      <c r="B31" s="30" t="s">
        <v>46</v>
      </c>
      <c r="C31" s="146" t="s">
        <v>47</v>
      </c>
      <c r="D31" s="32" t="s">
        <v>48</v>
      </c>
      <c r="E31" s="33" t="s">
        <v>38</v>
      </c>
      <c r="F31" s="28">
        <v>1</v>
      </c>
      <c r="G31" s="128"/>
      <c r="H31" s="128"/>
      <c r="I31" s="128"/>
      <c r="J31" s="129"/>
      <c r="K31" s="28">
        <v>1</v>
      </c>
      <c r="L31" s="128"/>
      <c r="M31" s="128"/>
      <c r="N31" s="128"/>
      <c r="O31" s="129"/>
      <c r="P31" s="29"/>
      <c r="Q31" s="28">
        <v>1</v>
      </c>
      <c r="R31" s="128"/>
      <c r="S31" s="128"/>
      <c r="T31" s="128"/>
      <c r="U31" s="129"/>
    </row>
    <row r="32" spans="2:21">
      <c r="B32" s="30" t="s">
        <v>49</v>
      </c>
      <c r="C32" s="146"/>
      <c r="D32" s="34" t="s">
        <v>50</v>
      </c>
      <c r="E32" s="33" t="s">
        <v>38</v>
      </c>
      <c r="F32" s="28">
        <v>1</v>
      </c>
      <c r="G32" s="128"/>
      <c r="H32" s="128"/>
      <c r="I32" s="128"/>
      <c r="J32" s="129"/>
      <c r="K32" s="35" t="s">
        <v>51</v>
      </c>
      <c r="L32" s="36" t="s">
        <v>51</v>
      </c>
      <c r="M32" s="36" t="s">
        <v>51</v>
      </c>
      <c r="N32" s="36" t="s">
        <v>51</v>
      </c>
      <c r="O32" s="37" t="s">
        <v>51</v>
      </c>
      <c r="P32" s="38"/>
      <c r="Q32" s="39" t="s">
        <v>51</v>
      </c>
      <c r="R32" s="36" t="s">
        <v>51</v>
      </c>
      <c r="S32" s="36" t="s">
        <v>51</v>
      </c>
      <c r="T32" s="36" t="s">
        <v>51</v>
      </c>
      <c r="U32" s="37" t="s">
        <v>51</v>
      </c>
    </row>
    <row r="33" spans="2:21">
      <c r="B33" s="30" t="s">
        <v>52</v>
      </c>
      <c r="C33" s="146"/>
      <c r="D33" s="34" t="s">
        <v>53</v>
      </c>
      <c r="E33" s="33" t="s">
        <v>38</v>
      </c>
      <c r="F33" s="28">
        <v>1</v>
      </c>
      <c r="G33" s="128"/>
      <c r="H33" s="128"/>
      <c r="I33" s="128"/>
      <c r="J33" s="129"/>
      <c r="K33" s="35" t="s">
        <v>51</v>
      </c>
      <c r="L33" s="36" t="s">
        <v>51</v>
      </c>
      <c r="M33" s="36" t="s">
        <v>51</v>
      </c>
      <c r="N33" s="36" t="s">
        <v>51</v>
      </c>
      <c r="O33" s="37" t="s">
        <v>51</v>
      </c>
      <c r="P33" s="38"/>
      <c r="Q33" s="39" t="s">
        <v>51</v>
      </c>
      <c r="R33" s="36" t="s">
        <v>51</v>
      </c>
      <c r="S33" s="36" t="s">
        <v>51</v>
      </c>
      <c r="T33" s="36" t="s">
        <v>51</v>
      </c>
      <c r="U33" s="37" t="s">
        <v>51</v>
      </c>
    </row>
    <row r="34" spans="2:21">
      <c r="B34" s="30" t="s">
        <v>54</v>
      </c>
      <c r="C34" s="146"/>
      <c r="D34" s="34" t="s">
        <v>55</v>
      </c>
      <c r="E34" s="33" t="s">
        <v>38</v>
      </c>
      <c r="F34" s="28">
        <v>1</v>
      </c>
      <c r="G34" s="128"/>
      <c r="H34" s="128"/>
      <c r="I34" s="128"/>
      <c r="J34" s="129"/>
      <c r="K34" s="35" t="s">
        <v>51</v>
      </c>
      <c r="L34" s="36" t="s">
        <v>51</v>
      </c>
      <c r="M34" s="36" t="s">
        <v>51</v>
      </c>
      <c r="N34" s="36" t="s">
        <v>51</v>
      </c>
      <c r="O34" s="37" t="s">
        <v>51</v>
      </c>
      <c r="P34" s="38"/>
      <c r="Q34" s="39" t="s">
        <v>51</v>
      </c>
      <c r="R34" s="36" t="s">
        <v>51</v>
      </c>
      <c r="S34" s="36" t="s">
        <v>51</v>
      </c>
      <c r="T34" s="36" t="s">
        <v>51</v>
      </c>
      <c r="U34" s="37" t="s">
        <v>51</v>
      </c>
    </row>
    <row r="35" spans="2:21">
      <c r="B35" s="30" t="s">
        <v>56</v>
      </c>
      <c r="C35" s="146"/>
      <c r="D35" s="34" t="s">
        <v>57</v>
      </c>
      <c r="E35" s="33" t="s">
        <v>38</v>
      </c>
      <c r="F35" s="35" t="s">
        <v>51</v>
      </c>
      <c r="G35" s="36" t="s">
        <v>51</v>
      </c>
      <c r="H35" s="36" t="s">
        <v>51</v>
      </c>
      <c r="I35" s="36" t="s">
        <v>51</v>
      </c>
      <c r="J35" s="37" t="s">
        <v>51</v>
      </c>
      <c r="K35" s="40">
        <v>1</v>
      </c>
      <c r="L35" s="128"/>
      <c r="M35" s="128"/>
      <c r="N35" s="128"/>
      <c r="O35" s="129"/>
      <c r="P35" s="29"/>
      <c r="Q35" s="28">
        <v>1</v>
      </c>
      <c r="R35" s="128"/>
      <c r="S35" s="128"/>
      <c r="T35" s="128"/>
      <c r="U35" s="129"/>
    </row>
    <row r="36" spans="2:21" ht="27.6">
      <c r="B36" s="30" t="s">
        <v>58</v>
      </c>
      <c r="C36" s="146"/>
      <c r="D36" s="34" t="s">
        <v>59</v>
      </c>
      <c r="E36" s="33" t="s">
        <v>38</v>
      </c>
      <c r="F36" s="35" t="s">
        <v>51</v>
      </c>
      <c r="G36" s="36" t="s">
        <v>51</v>
      </c>
      <c r="H36" s="36" t="s">
        <v>51</v>
      </c>
      <c r="I36" s="36" t="s">
        <v>51</v>
      </c>
      <c r="J36" s="37" t="s">
        <v>51</v>
      </c>
      <c r="K36" s="35" t="s">
        <v>51</v>
      </c>
      <c r="L36" s="36" t="s">
        <v>51</v>
      </c>
      <c r="M36" s="36" t="s">
        <v>51</v>
      </c>
      <c r="N36" s="36" t="s">
        <v>51</v>
      </c>
      <c r="O36" s="37" t="s">
        <v>51</v>
      </c>
      <c r="P36" s="38"/>
      <c r="Q36" s="40">
        <v>1</v>
      </c>
      <c r="R36" s="128"/>
      <c r="S36" s="128"/>
      <c r="T36" s="128"/>
      <c r="U36" s="129"/>
    </row>
    <row r="37" spans="2:21">
      <c r="B37" s="30" t="s">
        <v>60</v>
      </c>
      <c r="C37" s="146"/>
      <c r="D37" s="34" t="s">
        <v>61</v>
      </c>
      <c r="E37" s="33" t="s">
        <v>38</v>
      </c>
      <c r="F37" s="28">
        <v>1</v>
      </c>
      <c r="G37" s="128"/>
      <c r="H37" s="128"/>
      <c r="I37" s="128"/>
      <c r="J37" s="129"/>
      <c r="K37" s="28">
        <v>1</v>
      </c>
      <c r="L37" s="128"/>
      <c r="M37" s="128"/>
      <c r="N37" s="128"/>
      <c r="O37" s="129"/>
      <c r="P37" s="29"/>
      <c r="Q37" s="39" t="s">
        <v>51</v>
      </c>
      <c r="R37" s="36" t="s">
        <v>51</v>
      </c>
      <c r="S37" s="36" t="s">
        <v>51</v>
      </c>
      <c r="T37" s="36" t="s">
        <v>51</v>
      </c>
      <c r="U37" s="37" t="s">
        <v>51</v>
      </c>
    </row>
    <row r="38" spans="2:21">
      <c r="B38" s="30" t="s">
        <v>62</v>
      </c>
      <c r="C38" s="146"/>
      <c r="D38" s="34" t="s">
        <v>63</v>
      </c>
      <c r="E38" s="33" t="s">
        <v>38</v>
      </c>
      <c r="F38" s="28">
        <v>1</v>
      </c>
      <c r="G38" s="128"/>
      <c r="H38" s="128"/>
      <c r="I38" s="128"/>
      <c r="J38" s="129"/>
      <c r="K38" s="28">
        <v>1</v>
      </c>
      <c r="L38" s="128"/>
      <c r="M38" s="128"/>
      <c r="N38" s="128"/>
      <c r="O38" s="129"/>
      <c r="P38" s="29"/>
      <c r="Q38" s="28">
        <v>1</v>
      </c>
      <c r="R38" s="128"/>
      <c r="S38" s="128"/>
      <c r="T38" s="128"/>
      <c r="U38" s="129"/>
    </row>
    <row r="39" spans="2:21">
      <c r="B39" s="30" t="s">
        <v>64</v>
      </c>
      <c r="C39" s="146"/>
      <c r="D39" s="34" t="s">
        <v>65</v>
      </c>
      <c r="E39" s="33" t="s">
        <v>38</v>
      </c>
      <c r="F39" s="28">
        <v>1</v>
      </c>
      <c r="G39" s="128"/>
      <c r="H39" s="128"/>
      <c r="I39" s="128"/>
      <c r="J39" s="129"/>
      <c r="K39" s="28">
        <v>1</v>
      </c>
      <c r="L39" s="128"/>
      <c r="M39" s="128"/>
      <c r="N39" s="128"/>
      <c r="O39" s="129"/>
      <c r="P39" s="29"/>
      <c r="Q39" s="28">
        <v>1</v>
      </c>
      <c r="R39" s="128"/>
      <c r="S39" s="128"/>
      <c r="T39" s="128"/>
      <c r="U39" s="129"/>
    </row>
    <row r="40" spans="2:21" ht="28.15" thickBot="1">
      <c r="B40" s="41" t="s">
        <v>66</v>
      </c>
      <c r="C40" s="42" t="s">
        <v>67</v>
      </c>
      <c r="D40" s="43" t="s">
        <v>68</v>
      </c>
      <c r="E40" s="44" t="s">
        <v>38</v>
      </c>
      <c r="F40" s="28">
        <v>1</v>
      </c>
      <c r="G40" s="128"/>
      <c r="H40" s="128"/>
      <c r="I40" s="128"/>
      <c r="J40" s="129"/>
      <c r="K40" s="28">
        <v>1</v>
      </c>
      <c r="L40" s="128"/>
      <c r="M40" s="128"/>
      <c r="N40" s="128"/>
      <c r="O40" s="129"/>
      <c r="P40" s="29"/>
      <c r="Q40" s="28">
        <v>1</v>
      </c>
      <c r="R40" s="128"/>
      <c r="S40" s="128"/>
      <c r="T40" s="128"/>
      <c r="U40" s="129"/>
    </row>
    <row r="41" spans="2:21" ht="15" customHeight="1" thickBot="1">
      <c r="B41" s="198" t="s">
        <v>69</v>
      </c>
      <c r="C41" s="199"/>
      <c r="D41" s="199"/>
      <c r="E41" s="200"/>
      <c r="F41" s="45"/>
      <c r="G41" s="46">
        <f>SUM(G30:G40)</f>
        <v>0</v>
      </c>
      <c r="H41" s="46">
        <f t="shared" ref="H41:U41" si="0">SUM(H30:H40)</f>
        <v>0</v>
      </c>
      <c r="I41" s="46">
        <f t="shared" si="0"/>
        <v>0</v>
      </c>
      <c r="J41" s="47">
        <f t="shared" si="0"/>
        <v>0</v>
      </c>
      <c r="K41" s="48"/>
      <c r="L41" s="46">
        <f t="shared" si="0"/>
        <v>0</v>
      </c>
      <c r="M41" s="46">
        <f t="shared" si="0"/>
        <v>0</v>
      </c>
      <c r="N41" s="46">
        <f t="shared" si="0"/>
        <v>0</v>
      </c>
      <c r="O41" s="47">
        <f t="shared" si="0"/>
        <v>0</v>
      </c>
      <c r="P41" s="49"/>
      <c r="Q41" s="48"/>
      <c r="R41" s="46">
        <f t="shared" si="0"/>
        <v>0</v>
      </c>
      <c r="S41" s="46">
        <f t="shared" si="0"/>
        <v>0</v>
      </c>
      <c r="T41" s="46">
        <f t="shared" si="0"/>
        <v>0</v>
      </c>
      <c r="U41" s="47">
        <f t="shared" si="0"/>
        <v>0</v>
      </c>
    </row>
    <row r="42" spans="2:21">
      <c r="B42" s="8"/>
      <c r="C42" s="9"/>
      <c r="D42" s="8"/>
      <c r="E42" s="8"/>
      <c r="F42" s="50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</row>
    <row r="43" spans="2:21" ht="14.45" thickBot="1">
      <c r="B43" s="8"/>
      <c r="C43" s="9"/>
      <c r="D43" s="8"/>
      <c r="E43" s="8"/>
      <c r="F43" s="50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</row>
    <row r="44" spans="2:21" ht="18.600000000000001" customHeight="1">
      <c r="B44" s="165" t="s">
        <v>70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7"/>
    </row>
    <row r="45" spans="2:21" ht="15" customHeight="1">
      <c r="B45" s="182" t="s">
        <v>24</v>
      </c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4"/>
    </row>
    <row r="46" spans="2:21" ht="6.6" customHeight="1" thickBot="1">
      <c r="B46" s="15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16"/>
    </row>
    <row r="47" spans="2:21" ht="15" customHeight="1" thickBot="1">
      <c r="B47" s="52"/>
      <c r="C47" s="50"/>
      <c r="D47" s="50"/>
      <c r="E47" s="50"/>
      <c r="F47" s="201" t="s">
        <v>25</v>
      </c>
      <c r="G47" s="201"/>
      <c r="H47" s="201"/>
      <c r="I47" s="201"/>
      <c r="J47" s="201"/>
      <c r="K47" s="201"/>
      <c r="L47" s="201"/>
      <c r="M47" s="201"/>
      <c r="N47" s="201"/>
      <c r="O47" s="201"/>
      <c r="P47" s="8"/>
      <c r="Q47" s="169" t="s">
        <v>26</v>
      </c>
      <c r="R47" s="170"/>
      <c r="S47" s="170"/>
      <c r="T47" s="170"/>
      <c r="U47" s="171"/>
    </row>
    <row r="48" spans="2:21" ht="14.45" customHeight="1">
      <c r="B48" s="174" t="s">
        <v>27</v>
      </c>
      <c r="C48" s="175"/>
      <c r="D48" s="175"/>
      <c r="E48" s="193"/>
      <c r="F48" s="194" t="s">
        <v>28</v>
      </c>
      <c r="G48" s="178"/>
      <c r="H48" s="178"/>
      <c r="I48" s="178"/>
      <c r="J48" s="179"/>
      <c r="K48" s="177" t="s">
        <v>29</v>
      </c>
      <c r="L48" s="178"/>
      <c r="M48" s="178"/>
      <c r="N48" s="178"/>
      <c r="O48" s="179"/>
      <c r="P48" s="17"/>
      <c r="Q48" s="177" t="s">
        <v>29</v>
      </c>
      <c r="R48" s="178"/>
      <c r="S48" s="178"/>
      <c r="T48" s="178"/>
      <c r="U48" s="179"/>
    </row>
    <row r="49" spans="2:21" ht="28.15" thickBot="1">
      <c r="B49" s="53" t="s">
        <v>30</v>
      </c>
      <c r="C49" s="54" t="s">
        <v>31</v>
      </c>
      <c r="D49" s="54" t="s">
        <v>32</v>
      </c>
      <c r="E49" s="55" t="s">
        <v>33</v>
      </c>
      <c r="F49" s="195" t="s">
        <v>34</v>
      </c>
      <c r="G49" s="6" t="s">
        <v>35</v>
      </c>
      <c r="H49" s="6" t="s">
        <v>35</v>
      </c>
      <c r="I49" s="6" t="s">
        <v>35</v>
      </c>
      <c r="J49" s="7" t="s">
        <v>35</v>
      </c>
      <c r="K49" s="147" t="s">
        <v>34</v>
      </c>
      <c r="L49" s="6" t="s">
        <v>35</v>
      </c>
      <c r="M49" s="6" t="s">
        <v>35</v>
      </c>
      <c r="N49" s="6" t="s">
        <v>35</v>
      </c>
      <c r="O49" s="7" t="s">
        <v>35</v>
      </c>
      <c r="P49" s="8"/>
      <c r="Q49" s="147" t="s">
        <v>34</v>
      </c>
      <c r="R49" s="6" t="s">
        <v>35</v>
      </c>
      <c r="S49" s="6" t="s">
        <v>35</v>
      </c>
      <c r="T49" s="6" t="s">
        <v>35</v>
      </c>
      <c r="U49" s="7" t="s">
        <v>35</v>
      </c>
    </row>
    <row r="50" spans="2:21" ht="28.15" customHeight="1" thickBot="1">
      <c r="B50" s="22" t="s">
        <v>71</v>
      </c>
      <c r="C50" s="197" t="s">
        <v>72</v>
      </c>
      <c r="D50" s="197"/>
      <c r="E50" s="23" t="s">
        <v>38</v>
      </c>
      <c r="F50" s="196"/>
      <c r="G50" s="56" t="s">
        <v>39</v>
      </c>
      <c r="H50" s="56" t="s">
        <v>40</v>
      </c>
      <c r="I50" s="56" t="s">
        <v>41</v>
      </c>
      <c r="J50" s="57" t="s">
        <v>42</v>
      </c>
      <c r="K50" s="148"/>
      <c r="L50" s="56" t="s">
        <v>39</v>
      </c>
      <c r="M50" s="56" t="s">
        <v>40</v>
      </c>
      <c r="N50" s="56" t="s">
        <v>41</v>
      </c>
      <c r="O50" s="57" t="s">
        <v>42</v>
      </c>
      <c r="P50" s="8"/>
      <c r="Q50" s="147"/>
      <c r="R50" s="12" t="s">
        <v>39</v>
      </c>
      <c r="S50" s="12" t="s">
        <v>40</v>
      </c>
      <c r="T50" s="12" t="s">
        <v>41</v>
      </c>
      <c r="U50" s="24" t="s">
        <v>42</v>
      </c>
    </row>
    <row r="51" spans="2:21">
      <c r="B51" s="25" t="s">
        <v>73</v>
      </c>
      <c r="C51" s="156" t="s">
        <v>74</v>
      </c>
      <c r="D51" s="58" t="s">
        <v>75</v>
      </c>
      <c r="E51" s="59" t="s">
        <v>38</v>
      </c>
      <c r="F51" s="60">
        <v>1</v>
      </c>
      <c r="G51" s="130"/>
      <c r="H51" s="130"/>
      <c r="I51" s="130"/>
      <c r="J51" s="130"/>
      <c r="K51" s="61" t="s">
        <v>51</v>
      </c>
      <c r="L51" s="36" t="s">
        <v>51</v>
      </c>
      <c r="M51" s="36" t="s">
        <v>51</v>
      </c>
      <c r="N51" s="36" t="s">
        <v>51</v>
      </c>
      <c r="O51" s="36" t="s">
        <v>51</v>
      </c>
      <c r="P51" s="38"/>
      <c r="Q51" s="61" t="s">
        <v>51</v>
      </c>
      <c r="R51" s="36" t="s">
        <v>51</v>
      </c>
      <c r="S51" s="36" t="s">
        <v>51</v>
      </c>
      <c r="T51" s="36" t="s">
        <v>51</v>
      </c>
      <c r="U51" s="37" t="s">
        <v>51</v>
      </c>
    </row>
    <row r="52" spans="2:21">
      <c r="B52" s="30" t="s">
        <v>76</v>
      </c>
      <c r="C52" s="146"/>
      <c r="D52" s="34" t="s">
        <v>77</v>
      </c>
      <c r="E52" s="60" t="s">
        <v>38</v>
      </c>
      <c r="F52" s="36" t="s">
        <v>51</v>
      </c>
      <c r="G52" s="36" t="s">
        <v>51</v>
      </c>
      <c r="H52" s="36" t="s">
        <v>51</v>
      </c>
      <c r="I52" s="36" t="s">
        <v>51</v>
      </c>
      <c r="J52" s="36" t="s">
        <v>51</v>
      </c>
      <c r="K52" s="60"/>
      <c r="L52" s="130"/>
      <c r="M52" s="130"/>
      <c r="N52" s="130"/>
      <c r="O52" s="130"/>
      <c r="P52" s="8"/>
      <c r="Q52" s="60">
        <v>1</v>
      </c>
      <c r="R52" s="130"/>
      <c r="S52" s="130"/>
      <c r="T52" s="130"/>
      <c r="U52" s="135"/>
    </row>
    <row r="53" spans="2:21" ht="19.5" customHeight="1">
      <c r="B53" s="30" t="s">
        <v>78</v>
      </c>
      <c r="C53" s="146"/>
      <c r="D53" s="34" t="s">
        <v>79</v>
      </c>
      <c r="E53" s="60" t="s">
        <v>38</v>
      </c>
      <c r="F53" s="60">
        <v>1</v>
      </c>
      <c r="G53" s="128"/>
      <c r="H53" s="128"/>
      <c r="I53" s="128"/>
      <c r="J53" s="128"/>
      <c r="K53" s="61" t="s">
        <v>51</v>
      </c>
      <c r="L53" s="36" t="s">
        <v>51</v>
      </c>
      <c r="M53" s="36" t="s">
        <v>51</v>
      </c>
      <c r="N53" s="36" t="s">
        <v>51</v>
      </c>
      <c r="O53" s="36" t="s">
        <v>51</v>
      </c>
      <c r="P53" s="38"/>
      <c r="Q53" s="61" t="s">
        <v>51</v>
      </c>
      <c r="R53" s="36" t="s">
        <v>51</v>
      </c>
      <c r="S53" s="36" t="s">
        <v>51</v>
      </c>
      <c r="T53" s="36" t="s">
        <v>51</v>
      </c>
      <c r="U53" s="37" t="s">
        <v>51</v>
      </c>
    </row>
    <row r="54" spans="2:21" ht="41.45">
      <c r="B54" s="25" t="s">
        <v>80</v>
      </c>
      <c r="C54" s="146"/>
      <c r="D54" s="34" t="s">
        <v>81</v>
      </c>
      <c r="E54" s="60" t="s">
        <v>38</v>
      </c>
      <c r="F54" s="60">
        <v>1</v>
      </c>
      <c r="G54" s="128"/>
      <c r="H54" s="128"/>
      <c r="I54" s="128"/>
      <c r="J54" s="128"/>
      <c r="K54" s="62">
        <v>1</v>
      </c>
      <c r="L54" s="36" t="s">
        <v>51</v>
      </c>
      <c r="M54" s="36" t="s">
        <v>51</v>
      </c>
      <c r="N54" s="36" t="s">
        <v>51</v>
      </c>
      <c r="O54" s="36" t="s">
        <v>51</v>
      </c>
      <c r="P54" s="38"/>
      <c r="Q54" s="61" t="s">
        <v>51</v>
      </c>
      <c r="R54" s="36" t="s">
        <v>51</v>
      </c>
      <c r="S54" s="36" t="s">
        <v>51</v>
      </c>
      <c r="T54" s="36" t="s">
        <v>51</v>
      </c>
      <c r="U54" s="37" t="s">
        <v>51</v>
      </c>
    </row>
    <row r="55" spans="2:21">
      <c r="B55" s="30" t="s">
        <v>82</v>
      </c>
      <c r="C55" s="146"/>
      <c r="D55" s="34" t="s">
        <v>83</v>
      </c>
      <c r="E55" s="60" t="s">
        <v>38</v>
      </c>
      <c r="F55" s="60">
        <v>1</v>
      </c>
      <c r="G55" s="128"/>
      <c r="H55" s="128"/>
      <c r="I55" s="128"/>
      <c r="J55" s="128"/>
      <c r="K55" s="62">
        <v>1</v>
      </c>
      <c r="L55" s="36" t="s">
        <v>51</v>
      </c>
      <c r="M55" s="36" t="s">
        <v>51</v>
      </c>
      <c r="N55" s="36" t="s">
        <v>51</v>
      </c>
      <c r="O55" s="36" t="s">
        <v>51</v>
      </c>
      <c r="P55" s="38"/>
      <c r="Q55" s="61" t="s">
        <v>51</v>
      </c>
      <c r="R55" s="36" t="s">
        <v>51</v>
      </c>
      <c r="S55" s="36" t="s">
        <v>51</v>
      </c>
      <c r="T55" s="36" t="s">
        <v>51</v>
      </c>
      <c r="U55" s="37" t="s">
        <v>51</v>
      </c>
    </row>
    <row r="56" spans="2:21">
      <c r="B56" s="30" t="s">
        <v>84</v>
      </c>
      <c r="C56" s="146"/>
      <c r="D56" s="34" t="s">
        <v>85</v>
      </c>
      <c r="E56" s="60" t="s">
        <v>38</v>
      </c>
      <c r="F56" s="60">
        <v>1</v>
      </c>
      <c r="G56" s="128"/>
      <c r="H56" s="128"/>
      <c r="I56" s="128"/>
      <c r="J56" s="128"/>
      <c r="K56" s="60">
        <v>1</v>
      </c>
      <c r="L56" s="128"/>
      <c r="M56" s="128"/>
      <c r="N56" s="128"/>
      <c r="O56" s="128"/>
      <c r="P56" s="63"/>
      <c r="Q56" s="60">
        <v>1</v>
      </c>
      <c r="R56" s="128"/>
      <c r="S56" s="128"/>
      <c r="T56" s="128"/>
      <c r="U56" s="129"/>
    </row>
    <row r="57" spans="2:21">
      <c r="B57" s="25" t="s">
        <v>86</v>
      </c>
      <c r="C57" s="146"/>
      <c r="D57" s="34" t="s">
        <v>87</v>
      </c>
      <c r="E57" s="60" t="s">
        <v>38</v>
      </c>
      <c r="F57" s="60">
        <v>1</v>
      </c>
      <c r="G57" s="128"/>
      <c r="H57" s="128"/>
      <c r="I57" s="128"/>
      <c r="J57" s="128"/>
      <c r="K57" s="60">
        <v>1</v>
      </c>
      <c r="L57" s="128"/>
      <c r="M57" s="128"/>
      <c r="N57" s="128"/>
      <c r="O57" s="128"/>
      <c r="P57" s="63"/>
      <c r="Q57" s="60">
        <v>1</v>
      </c>
      <c r="R57" s="128"/>
      <c r="S57" s="128"/>
      <c r="T57" s="128"/>
      <c r="U57" s="129"/>
    </row>
    <row r="58" spans="2:21">
      <c r="B58" s="30" t="s">
        <v>88</v>
      </c>
      <c r="C58" s="146"/>
      <c r="D58" s="34" t="s">
        <v>89</v>
      </c>
      <c r="E58" s="60" t="s">
        <v>38</v>
      </c>
      <c r="F58" s="60">
        <v>1</v>
      </c>
      <c r="G58" s="128"/>
      <c r="H58" s="128"/>
      <c r="I58" s="128"/>
      <c r="J58" s="128"/>
      <c r="K58" s="61" t="s">
        <v>51</v>
      </c>
      <c r="L58" s="36" t="s">
        <v>51</v>
      </c>
      <c r="M58" s="36" t="s">
        <v>51</v>
      </c>
      <c r="N58" s="36" t="s">
        <v>51</v>
      </c>
      <c r="O58" s="36" t="s">
        <v>51</v>
      </c>
      <c r="P58" s="38"/>
      <c r="Q58" s="61" t="s">
        <v>51</v>
      </c>
      <c r="R58" s="36" t="s">
        <v>51</v>
      </c>
      <c r="S58" s="36" t="s">
        <v>51</v>
      </c>
      <c r="T58" s="36" t="s">
        <v>51</v>
      </c>
      <c r="U58" s="37" t="s">
        <v>51</v>
      </c>
    </row>
    <row r="59" spans="2:21">
      <c r="B59" s="30" t="s">
        <v>90</v>
      </c>
      <c r="C59" s="146"/>
      <c r="D59" s="34" t="s">
        <v>91</v>
      </c>
      <c r="E59" s="60" t="s">
        <v>38</v>
      </c>
      <c r="F59" s="60">
        <v>1</v>
      </c>
      <c r="G59" s="128"/>
      <c r="H59" s="128"/>
      <c r="I59" s="128"/>
      <c r="J59" s="128"/>
      <c r="K59" s="60">
        <v>1</v>
      </c>
      <c r="L59" s="128"/>
      <c r="M59" s="128"/>
      <c r="N59" s="128"/>
      <c r="O59" s="128"/>
      <c r="P59" s="63"/>
      <c r="Q59" s="60">
        <v>1</v>
      </c>
      <c r="R59" s="128"/>
      <c r="S59" s="128"/>
      <c r="T59" s="128"/>
      <c r="U59" s="129"/>
    </row>
    <row r="60" spans="2:21">
      <c r="B60" s="25" t="s">
        <v>92</v>
      </c>
      <c r="C60" s="146"/>
      <c r="D60" s="34" t="s">
        <v>93</v>
      </c>
      <c r="E60" s="60" t="s">
        <v>38</v>
      </c>
      <c r="F60" s="60">
        <v>1</v>
      </c>
      <c r="G60" s="128"/>
      <c r="H60" s="128"/>
      <c r="I60" s="128"/>
      <c r="J60" s="128"/>
      <c r="K60" s="60">
        <v>1</v>
      </c>
      <c r="L60" s="128"/>
      <c r="M60" s="128"/>
      <c r="N60" s="128"/>
      <c r="O60" s="128"/>
      <c r="P60" s="63"/>
      <c r="Q60" s="60">
        <v>1</v>
      </c>
      <c r="R60" s="128"/>
      <c r="S60" s="128"/>
      <c r="T60" s="128"/>
      <c r="U60" s="129"/>
    </row>
    <row r="61" spans="2:21" ht="30" customHeight="1">
      <c r="B61" s="30" t="s">
        <v>94</v>
      </c>
      <c r="C61" s="146"/>
      <c r="D61" s="34" t="s">
        <v>95</v>
      </c>
      <c r="E61" s="60" t="s">
        <v>38</v>
      </c>
      <c r="F61" s="60">
        <v>1</v>
      </c>
      <c r="G61" s="128"/>
      <c r="H61" s="128"/>
      <c r="I61" s="128"/>
      <c r="J61" s="128"/>
      <c r="K61" s="60">
        <v>1</v>
      </c>
      <c r="L61" s="128"/>
      <c r="M61" s="128"/>
      <c r="N61" s="128"/>
      <c r="O61" s="128"/>
      <c r="P61" s="63"/>
      <c r="Q61" s="60">
        <v>1</v>
      </c>
      <c r="R61" s="128"/>
      <c r="S61" s="128"/>
      <c r="T61" s="128"/>
      <c r="U61" s="129"/>
    </row>
    <row r="62" spans="2:21">
      <c r="B62" s="30" t="s">
        <v>96</v>
      </c>
      <c r="C62" s="146" t="s">
        <v>97</v>
      </c>
      <c r="D62" s="34" t="s">
        <v>98</v>
      </c>
      <c r="E62" s="60" t="s">
        <v>38</v>
      </c>
      <c r="F62" s="60">
        <v>1</v>
      </c>
      <c r="G62" s="128"/>
      <c r="H62" s="128"/>
      <c r="I62" s="128"/>
      <c r="J62" s="128"/>
      <c r="K62" s="60">
        <v>1</v>
      </c>
      <c r="L62" s="128"/>
      <c r="M62" s="128"/>
      <c r="N62" s="128"/>
      <c r="O62" s="128"/>
      <c r="P62" s="63"/>
      <c r="Q62" s="60">
        <v>1</v>
      </c>
      <c r="R62" s="128"/>
      <c r="S62" s="128"/>
      <c r="T62" s="128"/>
      <c r="U62" s="129"/>
    </row>
    <row r="63" spans="2:21">
      <c r="B63" s="30" t="s">
        <v>99</v>
      </c>
      <c r="C63" s="146"/>
      <c r="D63" s="31" t="s">
        <v>100</v>
      </c>
      <c r="E63" s="60" t="s">
        <v>38</v>
      </c>
      <c r="F63" s="60">
        <v>1</v>
      </c>
      <c r="G63" s="128"/>
      <c r="H63" s="128"/>
      <c r="I63" s="128"/>
      <c r="J63" s="128"/>
      <c r="K63" s="60">
        <v>1</v>
      </c>
      <c r="L63" s="128"/>
      <c r="M63" s="128"/>
      <c r="N63" s="128"/>
      <c r="O63" s="128"/>
      <c r="P63" s="63"/>
      <c r="Q63" s="60">
        <v>1</v>
      </c>
      <c r="R63" s="128"/>
      <c r="S63" s="128"/>
      <c r="T63" s="128"/>
      <c r="U63" s="129"/>
    </row>
    <row r="64" spans="2:21">
      <c r="B64" s="30" t="s">
        <v>101</v>
      </c>
      <c r="C64" s="146" t="s">
        <v>102</v>
      </c>
      <c r="D64" s="31" t="s">
        <v>103</v>
      </c>
      <c r="E64" s="60" t="s">
        <v>38</v>
      </c>
      <c r="F64" s="60">
        <v>1</v>
      </c>
      <c r="G64" s="128"/>
      <c r="H64" s="128"/>
      <c r="I64" s="128"/>
      <c r="J64" s="128"/>
      <c r="K64" s="60">
        <v>1</v>
      </c>
      <c r="L64" s="128"/>
      <c r="M64" s="128"/>
      <c r="N64" s="128"/>
      <c r="O64" s="128"/>
      <c r="P64" s="63"/>
      <c r="Q64" s="60">
        <v>1</v>
      </c>
      <c r="R64" s="128"/>
      <c r="S64" s="128"/>
      <c r="T64" s="128"/>
      <c r="U64" s="129"/>
    </row>
    <row r="65" spans="2:21">
      <c r="B65" s="30" t="s">
        <v>104</v>
      </c>
      <c r="C65" s="146"/>
      <c r="D65" s="31" t="s">
        <v>105</v>
      </c>
      <c r="E65" s="60" t="s">
        <v>38</v>
      </c>
      <c r="F65" s="60">
        <v>1</v>
      </c>
      <c r="G65" s="128"/>
      <c r="H65" s="128"/>
      <c r="I65" s="128"/>
      <c r="J65" s="128"/>
      <c r="K65" s="60">
        <v>1</v>
      </c>
      <c r="L65" s="128"/>
      <c r="M65" s="128"/>
      <c r="N65" s="128"/>
      <c r="O65" s="128"/>
      <c r="P65" s="63"/>
      <c r="Q65" s="60">
        <v>1</v>
      </c>
      <c r="R65" s="128"/>
      <c r="S65" s="128"/>
      <c r="T65" s="128"/>
      <c r="U65" s="129"/>
    </row>
    <row r="66" spans="2:21" ht="82.9">
      <c r="B66" s="30" t="s">
        <v>106</v>
      </c>
      <c r="C66" s="31" t="s">
        <v>107</v>
      </c>
      <c r="D66" s="64" t="s">
        <v>108</v>
      </c>
      <c r="E66" s="60" t="s">
        <v>38</v>
      </c>
      <c r="F66" s="60">
        <v>1</v>
      </c>
      <c r="G66" s="128"/>
      <c r="H66" s="128"/>
      <c r="I66" s="128"/>
      <c r="J66" s="128"/>
      <c r="K66" s="60">
        <v>1</v>
      </c>
      <c r="L66" s="128"/>
      <c r="M66" s="128"/>
      <c r="N66" s="128"/>
      <c r="O66" s="128"/>
      <c r="P66" s="63"/>
      <c r="Q66" s="60">
        <v>1</v>
      </c>
      <c r="R66" s="128"/>
      <c r="S66" s="128"/>
      <c r="T66" s="128"/>
      <c r="U66" s="129"/>
    </row>
    <row r="67" spans="2:21" ht="41.45">
      <c r="B67" s="30" t="s">
        <v>109</v>
      </c>
      <c r="C67" s="146" t="s">
        <v>110</v>
      </c>
      <c r="D67" s="34" t="s">
        <v>111</v>
      </c>
      <c r="E67" s="60" t="s">
        <v>38</v>
      </c>
      <c r="F67" s="60">
        <v>1</v>
      </c>
      <c r="G67" s="128"/>
      <c r="H67" s="128"/>
      <c r="I67" s="128"/>
      <c r="J67" s="128"/>
      <c r="K67" s="60">
        <v>1</v>
      </c>
      <c r="L67" s="128"/>
      <c r="M67" s="128"/>
      <c r="N67" s="128"/>
      <c r="O67" s="128"/>
      <c r="P67" s="63"/>
      <c r="Q67" s="60">
        <v>1</v>
      </c>
      <c r="R67" s="128"/>
      <c r="S67" s="128"/>
      <c r="T67" s="128"/>
      <c r="U67" s="129"/>
    </row>
    <row r="68" spans="2:21" ht="20.45" customHeight="1">
      <c r="B68" s="30" t="s">
        <v>112</v>
      </c>
      <c r="C68" s="146"/>
      <c r="D68" s="34" t="s">
        <v>113</v>
      </c>
      <c r="E68" s="60" t="s">
        <v>38</v>
      </c>
      <c r="F68" s="60">
        <v>1</v>
      </c>
      <c r="G68" s="128"/>
      <c r="H68" s="128"/>
      <c r="I68" s="128"/>
      <c r="J68" s="128"/>
      <c r="K68" s="60">
        <v>1</v>
      </c>
      <c r="L68" s="128"/>
      <c r="M68" s="128"/>
      <c r="N68" s="128"/>
      <c r="O68" s="128"/>
      <c r="P68" s="63"/>
      <c r="Q68" s="60">
        <v>1</v>
      </c>
      <c r="R68" s="128"/>
      <c r="S68" s="128"/>
      <c r="T68" s="128"/>
      <c r="U68" s="129"/>
    </row>
    <row r="69" spans="2:21" ht="27.6">
      <c r="B69" s="30" t="s">
        <v>114</v>
      </c>
      <c r="C69" s="185" t="s">
        <v>115</v>
      </c>
      <c r="D69" s="34" t="s">
        <v>116</v>
      </c>
      <c r="E69" s="60" t="s">
        <v>38</v>
      </c>
      <c r="F69" s="36" t="s">
        <v>51</v>
      </c>
      <c r="G69" s="36" t="s">
        <v>51</v>
      </c>
      <c r="H69" s="36" t="s">
        <v>51</v>
      </c>
      <c r="I69" s="36" t="s">
        <v>51</v>
      </c>
      <c r="J69" s="36" t="s">
        <v>51</v>
      </c>
      <c r="K69" s="61" t="s">
        <v>51</v>
      </c>
      <c r="L69" s="134" t="s">
        <v>51</v>
      </c>
      <c r="M69" s="134" t="s">
        <v>51</v>
      </c>
      <c r="N69" s="134" t="s">
        <v>51</v>
      </c>
      <c r="O69" s="134" t="s">
        <v>51</v>
      </c>
      <c r="P69" s="38"/>
      <c r="Q69" s="60">
        <v>1</v>
      </c>
      <c r="R69" s="128"/>
      <c r="S69" s="128"/>
      <c r="T69" s="128"/>
      <c r="U69" s="129"/>
    </row>
    <row r="70" spans="2:21" ht="27.6">
      <c r="B70" s="30" t="s">
        <v>117</v>
      </c>
      <c r="C70" s="186"/>
      <c r="D70" s="34" t="s">
        <v>118</v>
      </c>
      <c r="E70" s="60" t="s">
        <v>38</v>
      </c>
      <c r="F70" s="60">
        <v>1</v>
      </c>
      <c r="G70" s="128"/>
      <c r="H70" s="128"/>
      <c r="I70" s="128"/>
      <c r="J70" s="128"/>
      <c r="K70" s="60">
        <v>1</v>
      </c>
      <c r="L70" s="128"/>
      <c r="M70" s="128"/>
      <c r="N70" s="128"/>
      <c r="O70" s="128"/>
      <c r="P70" s="63"/>
      <c r="Q70" s="61" t="s">
        <v>51</v>
      </c>
      <c r="R70" s="36" t="s">
        <v>51</v>
      </c>
      <c r="S70" s="36" t="s">
        <v>51</v>
      </c>
      <c r="T70" s="36" t="s">
        <v>51</v>
      </c>
      <c r="U70" s="37" t="s">
        <v>51</v>
      </c>
    </row>
    <row r="71" spans="2:21" ht="27.6">
      <c r="B71" s="30" t="s">
        <v>119</v>
      </c>
      <c r="C71" s="31" t="s">
        <v>120</v>
      </c>
      <c r="D71" s="34" t="s">
        <v>121</v>
      </c>
      <c r="E71" s="60" t="s">
        <v>38</v>
      </c>
      <c r="F71" s="60">
        <v>1</v>
      </c>
      <c r="G71" s="128"/>
      <c r="H71" s="128"/>
      <c r="I71" s="128"/>
      <c r="J71" s="128"/>
      <c r="K71" s="60">
        <v>1</v>
      </c>
      <c r="L71" s="128"/>
      <c r="M71" s="128"/>
      <c r="N71" s="128"/>
      <c r="O71" s="128"/>
      <c r="P71" s="63"/>
      <c r="Q71" s="60">
        <v>1</v>
      </c>
      <c r="R71" s="128"/>
      <c r="S71" s="128"/>
      <c r="T71" s="128"/>
      <c r="U71" s="129"/>
    </row>
    <row r="72" spans="2:21" ht="27.6">
      <c r="B72" s="30" t="s">
        <v>122</v>
      </c>
      <c r="C72" s="31" t="s">
        <v>123</v>
      </c>
      <c r="D72" s="34" t="s">
        <v>124</v>
      </c>
      <c r="E72" s="60" t="s">
        <v>38</v>
      </c>
      <c r="F72" s="60">
        <v>1</v>
      </c>
      <c r="G72" s="128"/>
      <c r="H72" s="128"/>
      <c r="I72" s="128"/>
      <c r="J72" s="128"/>
      <c r="K72" s="60">
        <v>1</v>
      </c>
      <c r="L72" s="128"/>
      <c r="M72" s="128"/>
      <c r="N72" s="128"/>
      <c r="O72" s="128"/>
      <c r="P72" s="63"/>
      <c r="Q72" s="60">
        <v>1</v>
      </c>
      <c r="R72" s="128"/>
      <c r="S72" s="128"/>
      <c r="T72" s="128"/>
      <c r="U72" s="129"/>
    </row>
    <row r="73" spans="2:21" ht="27" customHeight="1">
      <c r="B73" s="30" t="s">
        <v>125</v>
      </c>
      <c r="C73" s="31" t="s">
        <v>126</v>
      </c>
      <c r="D73" s="34" t="s">
        <v>127</v>
      </c>
      <c r="E73" s="60" t="s">
        <v>38</v>
      </c>
      <c r="F73" s="60">
        <v>1</v>
      </c>
      <c r="G73" s="128"/>
      <c r="H73" s="128"/>
      <c r="I73" s="128"/>
      <c r="J73" s="128"/>
      <c r="K73" s="60">
        <v>1</v>
      </c>
      <c r="L73" s="128"/>
      <c r="M73" s="128"/>
      <c r="N73" s="128"/>
      <c r="O73" s="128"/>
      <c r="P73" s="63"/>
      <c r="Q73" s="60">
        <v>1</v>
      </c>
      <c r="R73" s="128"/>
      <c r="S73" s="128"/>
      <c r="T73" s="128"/>
      <c r="U73" s="129"/>
    </row>
    <row r="74" spans="2:21">
      <c r="B74" s="30" t="s">
        <v>128</v>
      </c>
      <c r="C74" s="146" t="s">
        <v>129</v>
      </c>
      <c r="D74" s="34" t="s">
        <v>130</v>
      </c>
      <c r="E74" s="60" t="s">
        <v>38</v>
      </c>
      <c r="F74" s="60">
        <v>1</v>
      </c>
      <c r="G74" s="128"/>
      <c r="H74" s="128"/>
      <c r="I74" s="128"/>
      <c r="J74" s="128"/>
      <c r="K74" s="60">
        <v>1</v>
      </c>
      <c r="L74" s="128"/>
      <c r="M74" s="128"/>
      <c r="N74" s="128"/>
      <c r="O74" s="128"/>
      <c r="P74" s="63"/>
      <c r="Q74" s="60">
        <v>1</v>
      </c>
      <c r="R74" s="128"/>
      <c r="S74" s="128"/>
      <c r="T74" s="128"/>
      <c r="U74" s="129"/>
    </row>
    <row r="75" spans="2:21">
      <c r="B75" s="30" t="s">
        <v>131</v>
      </c>
      <c r="C75" s="146"/>
      <c r="D75" s="34" t="s">
        <v>132</v>
      </c>
      <c r="E75" s="60" t="s">
        <v>38</v>
      </c>
      <c r="F75" s="60">
        <v>1</v>
      </c>
      <c r="G75" s="128"/>
      <c r="H75" s="128"/>
      <c r="I75" s="128"/>
      <c r="J75" s="128"/>
      <c r="K75" s="60">
        <v>1</v>
      </c>
      <c r="L75" s="128"/>
      <c r="M75" s="128"/>
      <c r="N75" s="128"/>
      <c r="O75" s="128"/>
      <c r="P75" s="63"/>
      <c r="Q75" s="60">
        <v>1</v>
      </c>
      <c r="R75" s="128"/>
      <c r="S75" s="128"/>
      <c r="T75" s="128"/>
      <c r="U75" s="129"/>
    </row>
    <row r="76" spans="2:21" ht="22.5" customHeight="1">
      <c r="B76" s="30" t="s">
        <v>133</v>
      </c>
      <c r="C76" s="65" t="s">
        <v>134</v>
      </c>
      <c r="D76" s="34" t="s">
        <v>135</v>
      </c>
      <c r="E76" s="60" t="s">
        <v>38</v>
      </c>
      <c r="F76" s="60">
        <v>1</v>
      </c>
      <c r="G76" s="36" t="s">
        <v>51</v>
      </c>
      <c r="H76" s="128"/>
      <c r="I76" s="128"/>
      <c r="J76" s="128"/>
      <c r="K76" s="60">
        <v>1</v>
      </c>
      <c r="L76" s="36" t="s">
        <v>51</v>
      </c>
      <c r="M76" s="128"/>
      <c r="N76" s="128"/>
      <c r="O76" s="128"/>
      <c r="P76" s="63"/>
      <c r="Q76" s="60">
        <v>1</v>
      </c>
      <c r="R76" s="36" t="s">
        <v>51</v>
      </c>
      <c r="S76" s="128"/>
      <c r="T76" s="128"/>
      <c r="U76" s="129"/>
    </row>
    <row r="77" spans="2:21" ht="27.6">
      <c r="B77" s="30" t="s">
        <v>136</v>
      </c>
      <c r="C77" s="31" t="s">
        <v>137</v>
      </c>
      <c r="D77" s="34" t="s">
        <v>138</v>
      </c>
      <c r="E77" s="60" t="s">
        <v>38</v>
      </c>
      <c r="F77" s="66">
        <v>1</v>
      </c>
      <c r="G77" s="36" t="s">
        <v>51</v>
      </c>
      <c r="H77" s="36" t="s">
        <v>51</v>
      </c>
      <c r="I77" s="36" t="s">
        <v>51</v>
      </c>
      <c r="J77" s="128"/>
      <c r="K77" s="62">
        <v>1</v>
      </c>
      <c r="L77" s="36" t="s">
        <v>51</v>
      </c>
      <c r="M77" s="36" t="s">
        <v>51</v>
      </c>
      <c r="N77" s="36" t="s">
        <v>51</v>
      </c>
      <c r="O77" s="128"/>
      <c r="P77" s="63"/>
      <c r="Q77" s="62">
        <v>1</v>
      </c>
      <c r="R77" s="36" t="s">
        <v>51</v>
      </c>
      <c r="S77" s="36" t="s">
        <v>51</v>
      </c>
      <c r="T77" s="36" t="s">
        <v>51</v>
      </c>
      <c r="U77" s="129"/>
    </row>
    <row r="78" spans="2:21" ht="31.5" customHeight="1">
      <c r="B78" s="30" t="s">
        <v>139</v>
      </c>
      <c r="C78" s="146" t="s">
        <v>140</v>
      </c>
      <c r="D78" s="31" t="s">
        <v>141</v>
      </c>
      <c r="E78" s="60" t="s">
        <v>38</v>
      </c>
      <c r="F78" s="60">
        <v>1</v>
      </c>
      <c r="G78" s="128"/>
      <c r="H78" s="128"/>
      <c r="I78" s="128"/>
      <c r="J78" s="128"/>
      <c r="K78" s="36" t="s">
        <v>51</v>
      </c>
      <c r="L78" s="36" t="s">
        <v>51</v>
      </c>
      <c r="M78" s="36" t="s">
        <v>51</v>
      </c>
      <c r="N78" s="36" t="s">
        <v>51</v>
      </c>
      <c r="O78" s="36" t="s">
        <v>51</v>
      </c>
      <c r="P78" s="38"/>
      <c r="Q78" s="61" t="s">
        <v>51</v>
      </c>
      <c r="R78" s="36" t="s">
        <v>51</v>
      </c>
      <c r="S78" s="36" t="s">
        <v>51</v>
      </c>
      <c r="T78" s="36" t="s">
        <v>51</v>
      </c>
      <c r="U78" s="37" t="s">
        <v>51</v>
      </c>
    </row>
    <row r="79" spans="2:21" ht="31.5" customHeight="1">
      <c r="B79" s="30" t="s">
        <v>142</v>
      </c>
      <c r="C79" s="146"/>
      <c r="D79" s="67" t="s">
        <v>143</v>
      </c>
      <c r="E79" s="60" t="s">
        <v>38</v>
      </c>
      <c r="F79" s="60">
        <v>1</v>
      </c>
      <c r="G79" s="128"/>
      <c r="H79" s="128"/>
      <c r="I79" s="128"/>
      <c r="J79" s="128"/>
      <c r="K79" s="60">
        <v>1</v>
      </c>
      <c r="L79" s="128"/>
      <c r="M79" s="128"/>
      <c r="N79" s="128"/>
      <c r="O79" s="128"/>
      <c r="P79" s="63"/>
      <c r="Q79" s="60">
        <v>1</v>
      </c>
      <c r="R79" s="128"/>
      <c r="S79" s="128"/>
      <c r="T79" s="128"/>
      <c r="U79" s="129"/>
    </row>
    <row r="80" spans="2:21" ht="27" customHeight="1">
      <c r="B80" s="30" t="s">
        <v>144</v>
      </c>
      <c r="C80" s="146" t="s">
        <v>145</v>
      </c>
      <c r="D80" s="31" t="s">
        <v>146</v>
      </c>
      <c r="E80" s="60" t="s">
        <v>38</v>
      </c>
      <c r="F80" s="60">
        <v>1</v>
      </c>
      <c r="G80" s="128"/>
      <c r="H80" s="128"/>
      <c r="I80" s="128"/>
      <c r="J80" s="128"/>
      <c r="K80" s="60">
        <v>1</v>
      </c>
      <c r="L80" s="128"/>
      <c r="M80" s="128"/>
      <c r="N80" s="128"/>
      <c r="O80" s="128"/>
      <c r="P80" s="29"/>
      <c r="Q80" s="60">
        <v>1</v>
      </c>
      <c r="R80" s="128"/>
      <c r="S80" s="128"/>
      <c r="T80" s="128"/>
      <c r="U80" s="129"/>
    </row>
    <row r="81" spans="2:21" ht="30.75" customHeight="1">
      <c r="B81" s="30" t="s">
        <v>147</v>
      </c>
      <c r="C81" s="146"/>
      <c r="D81" s="31" t="s">
        <v>148</v>
      </c>
      <c r="E81" s="60" t="s">
        <v>38</v>
      </c>
      <c r="F81" s="60">
        <v>1</v>
      </c>
      <c r="G81" s="128"/>
      <c r="H81" s="128"/>
      <c r="I81" s="128"/>
      <c r="J81" s="128"/>
      <c r="K81" s="60">
        <v>1</v>
      </c>
      <c r="L81" s="128"/>
      <c r="M81" s="128"/>
      <c r="N81" s="128"/>
      <c r="O81" s="128"/>
      <c r="P81" s="29"/>
      <c r="Q81" s="60">
        <v>1</v>
      </c>
      <c r="R81" s="128"/>
      <c r="S81" s="128"/>
      <c r="T81" s="128"/>
      <c r="U81" s="129"/>
    </row>
    <row r="82" spans="2:21" ht="23.25" customHeight="1">
      <c r="B82" s="30" t="s">
        <v>149</v>
      </c>
      <c r="C82" s="146"/>
      <c r="D82" s="31" t="s">
        <v>150</v>
      </c>
      <c r="E82" s="60" t="s">
        <v>38</v>
      </c>
      <c r="F82" s="60">
        <v>1</v>
      </c>
      <c r="G82" s="128"/>
      <c r="H82" s="128"/>
      <c r="I82" s="128"/>
      <c r="J82" s="128"/>
      <c r="K82" s="60">
        <v>1</v>
      </c>
      <c r="L82" s="128"/>
      <c r="M82" s="128"/>
      <c r="N82" s="128"/>
      <c r="O82" s="128"/>
      <c r="P82" s="29"/>
      <c r="Q82" s="60">
        <v>1</v>
      </c>
      <c r="R82" s="128"/>
      <c r="S82" s="128"/>
      <c r="T82" s="128"/>
      <c r="U82" s="129"/>
    </row>
    <row r="83" spans="2:21" ht="23.25" customHeight="1">
      <c r="B83" s="30" t="s">
        <v>151</v>
      </c>
      <c r="C83" s="31" t="s">
        <v>152</v>
      </c>
      <c r="D83" s="31" t="s">
        <v>153</v>
      </c>
      <c r="E83" s="60" t="s">
        <v>38</v>
      </c>
      <c r="F83" s="60">
        <v>1</v>
      </c>
      <c r="G83" s="128"/>
      <c r="H83" s="128"/>
      <c r="I83" s="128"/>
      <c r="J83" s="128"/>
      <c r="K83" s="60">
        <v>1</v>
      </c>
      <c r="L83" s="128"/>
      <c r="M83" s="128"/>
      <c r="N83" s="128"/>
      <c r="O83" s="128"/>
      <c r="P83" s="29"/>
      <c r="Q83" s="60">
        <v>1</v>
      </c>
      <c r="R83" s="128"/>
      <c r="S83" s="128"/>
      <c r="T83" s="128"/>
      <c r="U83" s="129"/>
    </row>
    <row r="84" spans="2:21" ht="23.25" customHeight="1">
      <c r="B84" s="30" t="s">
        <v>154</v>
      </c>
      <c r="C84" s="31" t="s">
        <v>155</v>
      </c>
      <c r="D84" s="31" t="s">
        <v>156</v>
      </c>
      <c r="E84" s="68" t="s">
        <v>38</v>
      </c>
      <c r="F84" s="68">
        <v>1</v>
      </c>
      <c r="G84" s="128"/>
      <c r="H84" s="131"/>
      <c r="I84" s="131"/>
      <c r="J84" s="132"/>
      <c r="K84" s="60">
        <v>1</v>
      </c>
      <c r="L84" s="131"/>
      <c r="M84" s="131"/>
      <c r="N84" s="128"/>
      <c r="O84" s="128"/>
      <c r="P84" s="69"/>
      <c r="Q84" s="60">
        <v>1</v>
      </c>
      <c r="R84" s="131"/>
      <c r="S84" s="131"/>
      <c r="T84" s="128"/>
      <c r="U84" s="136"/>
    </row>
    <row r="85" spans="2:21" ht="15" customHeight="1">
      <c r="B85" s="191" t="s">
        <v>157</v>
      </c>
      <c r="C85" s="192"/>
      <c r="D85" s="192"/>
      <c r="E85" s="192"/>
      <c r="F85" s="192"/>
      <c r="G85" s="70">
        <f t="shared" ref="G85:U85" si="1">SUM(G51:G83)</f>
        <v>0</v>
      </c>
      <c r="H85" s="70">
        <f t="shared" si="1"/>
        <v>0</v>
      </c>
      <c r="I85" s="70">
        <f t="shared" si="1"/>
        <v>0</v>
      </c>
      <c r="J85" s="70">
        <f t="shared" si="1"/>
        <v>0</v>
      </c>
      <c r="K85" s="71"/>
      <c r="L85" s="70">
        <f t="shared" si="1"/>
        <v>0</v>
      </c>
      <c r="M85" s="70">
        <f t="shared" si="1"/>
        <v>0</v>
      </c>
      <c r="N85" s="70">
        <f t="shared" si="1"/>
        <v>0</v>
      </c>
      <c r="O85" s="70">
        <f t="shared" si="1"/>
        <v>0</v>
      </c>
      <c r="P85" s="50"/>
      <c r="Q85" s="71"/>
      <c r="R85" s="70">
        <f t="shared" si="1"/>
        <v>0</v>
      </c>
      <c r="S85" s="70">
        <f t="shared" si="1"/>
        <v>0</v>
      </c>
      <c r="T85" s="70">
        <f t="shared" si="1"/>
        <v>0</v>
      </c>
      <c r="U85" s="72">
        <f t="shared" si="1"/>
        <v>0</v>
      </c>
    </row>
    <row r="86" spans="2:21">
      <c r="B86" s="187" t="s">
        <v>158</v>
      </c>
      <c r="C86" s="188"/>
      <c r="D86" s="188"/>
      <c r="E86" s="188"/>
      <c r="F86" s="133">
        <v>0</v>
      </c>
      <c r="G86" s="73">
        <f>G85*$F$86</f>
        <v>0</v>
      </c>
      <c r="H86" s="73">
        <f>H85*$F$86</f>
        <v>0</v>
      </c>
      <c r="I86" s="73">
        <f t="shared" ref="I86:J86" si="2">I85*$F$86</f>
        <v>0</v>
      </c>
      <c r="J86" s="73">
        <f t="shared" si="2"/>
        <v>0</v>
      </c>
      <c r="K86" s="133">
        <v>0</v>
      </c>
      <c r="L86" s="73">
        <f>L85*$K$86</f>
        <v>0</v>
      </c>
      <c r="M86" s="73">
        <f>M85*$K$86</f>
        <v>0</v>
      </c>
      <c r="N86" s="73">
        <f>N85*$K$86</f>
        <v>0</v>
      </c>
      <c r="O86" s="73">
        <f>O85*$K$86</f>
        <v>0</v>
      </c>
      <c r="P86" s="74"/>
      <c r="Q86" s="133">
        <v>0</v>
      </c>
      <c r="R86" s="73">
        <f>R85*$Q$86</f>
        <v>0</v>
      </c>
      <c r="S86" s="73">
        <f>S85*$Q$86</f>
        <v>0</v>
      </c>
      <c r="T86" s="73">
        <f>T85*$Q$86</f>
        <v>0</v>
      </c>
      <c r="U86" s="73">
        <f>U85*$Q$86</f>
        <v>0</v>
      </c>
    </row>
    <row r="87" spans="2:21">
      <c r="B87" s="187" t="s">
        <v>159</v>
      </c>
      <c r="C87" s="188"/>
      <c r="D87" s="188"/>
      <c r="E87" s="188"/>
      <c r="F87" s="133">
        <v>0</v>
      </c>
      <c r="G87" s="73">
        <f>+G85*$F$87</f>
        <v>0</v>
      </c>
      <c r="H87" s="73">
        <f>+H85*$F$87</f>
        <v>0</v>
      </c>
      <c r="I87" s="73">
        <f t="shared" ref="I87:J87" si="3">+I85*$F$87</f>
        <v>0</v>
      </c>
      <c r="J87" s="73">
        <f t="shared" si="3"/>
        <v>0</v>
      </c>
      <c r="K87" s="133">
        <v>0</v>
      </c>
      <c r="L87" s="73">
        <f>+L85*$K$87</f>
        <v>0</v>
      </c>
      <c r="M87" s="73">
        <f>+M85*$K$87</f>
        <v>0</v>
      </c>
      <c r="N87" s="73">
        <f>+N85*$K$87</f>
        <v>0</v>
      </c>
      <c r="O87" s="73">
        <f>+O85*$K$87</f>
        <v>0</v>
      </c>
      <c r="P87" s="74"/>
      <c r="Q87" s="133">
        <v>0</v>
      </c>
      <c r="R87" s="73">
        <f>+R85*$Q$87</f>
        <v>0</v>
      </c>
      <c r="S87" s="73">
        <f>+S85*$Q$87</f>
        <v>0</v>
      </c>
      <c r="T87" s="73">
        <f>+T85*$Q$87</f>
        <v>0</v>
      </c>
      <c r="U87" s="73">
        <f>+U85*$Q$87</f>
        <v>0</v>
      </c>
    </row>
    <row r="88" spans="2:21">
      <c r="B88" s="187" t="s">
        <v>160</v>
      </c>
      <c r="C88" s="188"/>
      <c r="D88" s="188"/>
      <c r="E88" s="188"/>
      <c r="F88" s="133">
        <v>0</v>
      </c>
      <c r="G88" s="73">
        <f>G85*$F$88</f>
        <v>0</v>
      </c>
      <c r="H88" s="73">
        <f>H85*$F$88</f>
        <v>0</v>
      </c>
      <c r="I88" s="73">
        <f t="shared" ref="I88:J88" si="4">I85*$F$88</f>
        <v>0</v>
      </c>
      <c r="J88" s="73">
        <f t="shared" si="4"/>
        <v>0</v>
      </c>
      <c r="K88" s="133">
        <v>0</v>
      </c>
      <c r="L88" s="73">
        <f>L85*$K$88</f>
        <v>0</v>
      </c>
      <c r="M88" s="73">
        <f>M85*$K$88</f>
        <v>0</v>
      </c>
      <c r="N88" s="73">
        <f>N85*$K$88</f>
        <v>0</v>
      </c>
      <c r="O88" s="73">
        <f>O85*$K$88</f>
        <v>0</v>
      </c>
      <c r="P88" s="74"/>
      <c r="Q88" s="133">
        <v>0</v>
      </c>
      <c r="R88" s="73">
        <f>R85*$Q$88</f>
        <v>0</v>
      </c>
      <c r="S88" s="73">
        <f>S85*$Q$88</f>
        <v>0</v>
      </c>
      <c r="T88" s="73">
        <f>T85*$Q$88</f>
        <v>0</v>
      </c>
      <c r="U88" s="73">
        <f>U85*$Q$88</f>
        <v>0</v>
      </c>
    </row>
    <row r="89" spans="2:21">
      <c r="B89" s="187" t="s">
        <v>161</v>
      </c>
      <c r="C89" s="188"/>
      <c r="D89" s="188"/>
      <c r="E89" s="188"/>
      <c r="F89" s="75">
        <v>0.19</v>
      </c>
      <c r="G89" s="73">
        <f>$F$89*G88</f>
        <v>0</v>
      </c>
      <c r="H89" s="73">
        <f>$F$89*H88</f>
        <v>0</v>
      </c>
      <c r="I89" s="73">
        <f>$F$89*I88</f>
        <v>0</v>
      </c>
      <c r="J89" s="73">
        <f>$F$89*J88</f>
        <v>0</v>
      </c>
      <c r="K89" s="75">
        <v>0.19</v>
      </c>
      <c r="L89" s="73">
        <f>+$K$89*L88</f>
        <v>0</v>
      </c>
      <c r="M89" s="73">
        <f>+$K$89*M88</f>
        <v>0</v>
      </c>
      <c r="N89" s="73">
        <f>+$K$89*N88</f>
        <v>0</v>
      </c>
      <c r="O89" s="73">
        <f>+$K$89*O88</f>
        <v>0</v>
      </c>
      <c r="P89" s="74"/>
      <c r="Q89" s="75">
        <v>0.19</v>
      </c>
      <c r="R89" s="73">
        <f>+$Q$89*R88</f>
        <v>0</v>
      </c>
      <c r="S89" s="73">
        <f>+$Q$89*S88</f>
        <v>0</v>
      </c>
      <c r="T89" s="73">
        <f>+$Q$89*T88</f>
        <v>0</v>
      </c>
      <c r="U89" s="73">
        <f>+$Q$89*U88</f>
        <v>0</v>
      </c>
    </row>
    <row r="90" spans="2:21" ht="14.45" thickBot="1">
      <c r="B90" s="189" t="s">
        <v>162</v>
      </c>
      <c r="C90" s="190"/>
      <c r="D90" s="190"/>
      <c r="E90" s="190"/>
      <c r="F90" s="190"/>
      <c r="G90" s="77">
        <f>SUM(G85:G89)</f>
        <v>0</v>
      </c>
      <c r="H90" s="77">
        <f>SUM(H85:H89)</f>
        <v>0</v>
      </c>
      <c r="I90" s="77">
        <f>SUM(I85:I89)</f>
        <v>0</v>
      </c>
      <c r="J90" s="77">
        <f>SUM(J85:J89)</f>
        <v>0</v>
      </c>
      <c r="K90" s="76"/>
      <c r="L90" s="77">
        <f>SUM(L85:L89)</f>
        <v>0</v>
      </c>
      <c r="M90" s="77">
        <f t="shared" ref="M90:O90" si="5">SUM(M85:M89)</f>
        <v>0</v>
      </c>
      <c r="N90" s="77">
        <f t="shared" si="5"/>
        <v>0</v>
      </c>
      <c r="O90" s="77">
        <f t="shared" si="5"/>
        <v>0</v>
      </c>
      <c r="P90" s="78"/>
      <c r="Q90" s="76"/>
      <c r="R90" s="77">
        <f>SUM(R85:R89)</f>
        <v>0</v>
      </c>
      <c r="S90" s="77">
        <f t="shared" ref="S90:U90" si="6">SUM(S85:S89)</f>
        <v>0</v>
      </c>
      <c r="T90" s="77">
        <f t="shared" si="6"/>
        <v>0</v>
      </c>
      <c r="U90" s="79">
        <f t="shared" si="6"/>
        <v>0</v>
      </c>
    </row>
    <row r="91" spans="2:21">
      <c r="B91" s="80"/>
      <c r="C91" s="9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</row>
    <row r="92" spans="2:21" ht="14.45" thickBot="1">
      <c r="B92" s="8"/>
      <c r="C92" s="9"/>
      <c r="D92" s="8"/>
      <c r="E92" s="8"/>
      <c r="F92" s="81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</row>
    <row r="93" spans="2:21" ht="15.6" customHeight="1">
      <c r="B93" s="165" t="s">
        <v>163</v>
      </c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67"/>
    </row>
    <row r="94" spans="2:21" ht="14.45" customHeight="1">
      <c r="B94" s="182" t="s">
        <v>164</v>
      </c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83"/>
      <c r="Q94" s="183"/>
      <c r="R94" s="183"/>
      <c r="S94" s="183"/>
      <c r="T94" s="183"/>
      <c r="U94" s="184"/>
    </row>
    <row r="95" spans="2:21" ht="7.9" customHeight="1" thickBot="1">
      <c r="B95" s="15"/>
      <c r="C95" s="8"/>
      <c r="D95" s="8"/>
      <c r="E95" s="8"/>
      <c r="F95" s="8"/>
      <c r="G95" s="8"/>
      <c r="H95" s="8"/>
      <c r="I95" s="8"/>
      <c r="J95" s="8"/>
      <c r="K95" s="8"/>
      <c r="L95" s="14"/>
      <c r="M95" s="14"/>
      <c r="N95" s="14"/>
      <c r="O95" s="14"/>
      <c r="Q95" s="14"/>
      <c r="R95" s="14"/>
      <c r="S95" s="14"/>
      <c r="T95" s="14"/>
      <c r="U95" s="124"/>
    </row>
    <row r="96" spans="2:21" ht="15" customHeight="1" thickBot="1">
      <c r="B96" s="15"/>
      <c r="C96" s="8"/>
      <c r="D96" s="8"/>
      <c r="E96" s="8"/>
      <c r="F96" s="169" t="s">
        <v>25</v>
      </c>
      <c r="G96" s="170"/>
      <c r="H96" s="170"/>
      <c r="I96" s="170"/>
      <c r="J96" s="170"/>
      <c r="K96" s="170"/>
      <c r="L96" s="170"/>
      <c r="M96" s="170"/>
      <c r="N96" s="170"/>
      <c r="O96" s="171"/>
      <c r="P96" s="8"/>
      <c r="Q96" s="172" t="s">
        <v>26</v>
      </c>
      <c r="R96" s="172"/>
      <c r="S96" s="172"/>
      <c r="T96" s="172"/>
      <c r="U96" s="173"/>
    </row>
    <row r="97" spans="2:21" ht="14.45" customHeight="1">
      <c r="B97" s="174" t="s">
        <v>27</v>
      </c>
      <c r="C97" s="175"/>
      <c r="D97" s="175"/>
      <c r="E97" s="176"/>
      <c r="F97" s="177" t="s">
        <v>28</v>
      </c>
      <c r="G97" s="178"/>
      <c r="H97" s="178"/>
      <c r="I97" s="178"/>
      <c r="J97" s="179"/>
      <c r="K97" s="177" t="s">
        <v>29</v>
      </c>
      <c r="L97" s="178"/>
      <c r="M97" s="178"/>
      <c r="N97" s="178"/>
      <c r="O97" s="179"/>
      <c r="P97" s="17"/>
      <c r="Q97" s="180" t="s">
        <v>29</v>
      </c>
      <c r="R97" s="180"/>
      <c r="S97" s="180"/>
      <c r="T97" s="180"/>
      <c r="U97" s="181"/>
    </row>
    <row r="98" spans="2:21" ht="27.6">
      <c r="B98" s="21" t="s">
        <v>30</v>
      </c>
      <c r="C98" s="6" t="s">
        <v>31</v>
      </c>
      <c r="D98" s="6" t="s">
        <v>32</v>
      </c>
      <c r="E98" s="82" t="s">
        <v>33</v>
      </c>
      <c r="F98" s="147" t="s">
        <v>34</v>
      </c>
      <c r="G98" s="6" t="s">
        <v>35</v>
      </c>
      <c r="H98" s="6" t="s">
        <v>35</v>
      </c>
      <c r="I98" s="6" t="s">
        <v>35</v>
      </c>
      <c r="J98" s="7" t="s">
        <v>35</v>
      </c>
      <c r="K98" s="147" t="s">
        <v>34</v>
      </c>
      <c r="L98" s="6" t="s">
        <v>35</v>
      </c>
      <c r="M98" s="6" t="s">
        <v>35</v>
      </c>
      <c r="N98" s="6" t="s">
        <v>35</v>
      </c>
      <c r="O98" s="7" t="s">
        <v>35</v>
      </c>
      <c r="P98" s="8"/>
      <c r="Q98" s="168" t="s">
        <v>34</v>
      </c>
      <c r="R98" s="6" t="s">
        <v>35</v>
      </c>
      <c r="S98" s="6" t="s">
        <v>35</v>
      </c>
      <c r="T98" s="6" t="s">
        <v>35</v>
      </c>
      <c r="U98" s="7" t="s">
        <v>35</v>
      </c>
    </row>
    <row r="99" spans="2:21">
      <c r="B99" s="83" t="s">
        <v>165</v>
      </c>
      <c r="C99" s="144" t="s">
        <v>166</v>
      </c>
      <c r="D99" s="144"/>
      <c r="E99" s="84"/>
      <c r="F99" s="148"/>
      <c r="G99" s="56" t="s">
        <v>39</v>
      </c>
      <c r="H99" s="56" t="s">
        <v>40</v>
      </c>
      <c r="I99" s="56" t="s">
        <v>41</v>
      </c>
      <c r="J99" s="57" t="s">
        <v>42</v>
      </c>
      <c r="K99" s="148"/>
      <c r="L99" s="56" t="s">
        <v>39</v>
      </c>
      <c r="M99" s="56" t="s">
        <v>40</v>
      </c>
      <c r="N99" s="56" t="s">
        <v>41</v>
      </c>
      <c r="O99" s="57" t="s">
        <v>42</v>
      </c>
      <c r="P99" s="8"/>
      <c r="Q99" s="168"/>
      <c r="R99" s="12" t="s">
        <v>39</v>
      </c>
      <c r="S99" s="12" t="s">
        <v>40</v>
      </c>
      <c r="T99" s="12" t="s">
        <v>41</v>
      </c>
      <c r="U99" s="24" t="s">
        <v>42</v>
      </c>
    </row>
    <row r="100" spans="2:21">
      <c r="B100" s="30" t="s">
        <v>167</v>
      </c>
      <c r="C100" s="145" t="s">
        <v>168</v>
      </c>
      <c r="D100" s="145"/>
      <c r="E100" s="85" t="s">
        <v>38</v>
      </c>
      <c r="F100" s="28">
        <v>1</v>
      </c>
      <c r="G100" s="137"/>
      <c r="H100" s="137"/>
      <c r="I100" s="137"/>
      <c r="J100" s="138"/>
      <c r="K100" s="28">
        <v>1</v>
      </c>
      <c r="L100" s="137"/>
      <c r="M100" s="137"/>
      <c r="N100" s="137"/>
      <c r="O100" s="138"/>
      <c r="P100" s="86"/>
      <c r="Q100" s="60">
        <v>1</v>
      </c>
      <c r="R100" s="137"/>
      <c r="S100" s="137"/>
      <c r="T100" s="137"/>
      <c r="U100" s="138"/>
    </row>
    <row r="101" spans="2:21">
      <c r="B101" s="30" t="s">
        <v>169</v>
      </c>
      <c r="C101" s="146" t="s">
        <v>170</v>
      </c>
      <c r="D101" s="146"/>
      <c r="E101" s="85" t="s">
        <v>38</v>
      </c>
      <c r="F101" s="28">
        <v>1</v>
      </c>
      <c r="G101" s="137"/>
      <c r="H101" s="137"/>
      <c r="I101" s="137"/>
      <c r="J101" s="138"/>
      <c r="K101" s="28">
        <v>1</v>
      </c>
      <c r="L101" s="137"/>
      <c r="M101" s="137"/>
      <c r="N101" s="137"/>
      <c r="O101" s="138"/>
      <c r="P101" s="86"/>
      <c r="Q101" s="60">
        <v>1</v>
      </c>
      <c r="R101" s="137"/>
      <c r="S101" s="137"/>
      <c r="T101" s="137"/>
      <c r="U101" s="138"/>
    </row>
    <row r="102" spans="2:21">
      <c r="B102" s="30" t="s">
        <v>171</v>
      </c>
      <c r="C102" s="146" t="s">
        <v>172</v>
      </c>
      <c r="D102" s="146"/>
      <c r="E102" s="85" t="s">
        <v>38</v>
      </c>
      <c r="F102" s="28">
        <v>1</v>
      </c>
      <c r="G102" s="139"/>
      <c r="H102" s="139"/>
      <c r="I102" s="139"/>
      <c r="J102" s="140"/>
      <c r="K102" s="28">
        <v>1</v>
      </c>
      <c r="L102" s="139"/>
      <c r="M102" s="139"/>
      <c r="N102" s="139"/>
      <c r="O102" s="140"/>
      <c r="P102" s="87"/>
      <c r="Q102" s="60">
        <v>1</v>
      </c>
      <c r="R102" s="139"/>
      <c r="S102" s="139"/>
      <c r="T102" s="139"/>
      <c r="U102" s="140"/>
    </row>
    <row r="103" spans="2:21" ht="14.45" customHeight="1" thickBot="1">
      <c r="B103" s="163" t="s">
        <v>173</v>
      </c>
      <c r="C103" s="164"/>
      <c r="D103" s="164"/>
      <c r="E103" s="164"/>
      <c r="F103" s="88"/>
      <c r="G103" s="89">
        <f>SUM(G100:G102)</f>
        <v>0</v>
      </c>
      <c r="H103" s="89">
        <f t="shared" ref="H103:J103" si="7">SUM(H100:H102)</f>
        <v>0</v>
      </c>
      <c r="I103" s="89">
        <f t="shared" si="7"/>
        <v>0</v>
      </c>
      <c r="J103" s="90">
        <f t="shared" si="7"/>
        <v>0</v>
      </c>
      <c r="K103" s="91"/>
      <c r="L103" s="89">
        <f>SUM(L100:L102)</f>
        <v>0</v>
      </c>
      <c r="M103" s="89">
        <f t="shared" ref="M103:O103" si="8">SUM(M100:M102)</f>
        <v>0</v>
      </c>
      <c r="N103" s="89">
        <f t="shared" si="8"/>
        <v>0</v>
      </c>
      <c r="O103" s="90">
        <f t="shared" si="8"/>
        <v>0</v>
      </c>
      <c r="P103" s="92"/>
      <c r="Q103" s="93"/>
      <c r="R103" s="89">
        <f>SUM(R100:R102)</f>
        <v>0</v>
      </c>
      <c r="S103" s="89">
        <f t="shared" ref="S103:U103" si="9">SUM(S100:S102)</f>
        <v>0</v>
      </c>
      <c r="T103" s="89">
        <f t="shared" si="9"/>
        <v>0</v>
      </c>
      <c r="U103" s="90">
        <f t="shared" si="9"/>
        <v>0</v>
      </c>
    </row>
    <row r="104" spans="2:21" ht="14.45" customHeight="1">
      <c r="B104" s="94"/>
      <c r="C104" s="94"/>
      <c r="D104" s="94"/>
      <c r="E104" s="94"/>
      <c r="F104" s="94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</row>
    <row r="105" spans="2:21" ht="14.45" customHeight="1">
      <c r="B105" s="94"/>
      <c r="C105" s="94"/>
      <c r="D105" s="94"/>
      <c r="E105" s="94"/>
      <c r="F105" s="94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</row>
    <row r="106" spans="2:21" ht="14.45" thickBot="1">
      <c r="B106" s="14"/>
      <c r="C106" s="12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Q106" s="14"/>
      <c r="R106" s="14"/>
      <c r="S106" s="14"/>
      <c r="T106" s="14"/>
      <c r="U106" s="14"/>
    </row>
    <row r="107" spans="2:21" ht="15.6" customHeight="1" thickBot="1">
      <c r="B107" s="149" t="s">
        <v>174</v>
      </c>
      <c r="C107" s="150"/>
      <c r="D107" s="150"/>
      <c r="E107" s="150"/>
      <c r="F107" s="150"/>
      <c r="G107" s="229" t="s">
        <v>175</v>
      </c>
      <c r="H107" s="230"/>
      <c r="I107" s="230"/>
      <c r="J107" s="231"/>
      <c r="K107" s="95"/>
      <c r="L107" s="229" t="s">
        <v>176</v>
      </c>
      <c r="M107" s="230"/>
      <c r="N107" s="230"/>
      <c r="O107" s="231"/>
      <c r="P107" s="95"/>
      <c r="Q107" s="95"/>
      <c r="R107" s="229" t="s">
        <v>177</v>
      </c>
      <c r="S107" s="230"/>
      <c r="T107" s="230"/>
      <c r="U107" s="231"/>
    </row>
    <row r="108" spans="2:21" ht="15.6" customHeight="1">
      <c r="B108" s="151"/>
      <c r="C108" s="152"/>
      <c r="D108" s="152"/>
      <c r="E108" s="152"/>
      <c r="F108" s="152"/>
      <c r="G108" s="96" t="s">
        <v>178</v>
      </c>
      <c r="H108" s="96" t="s">
        <v>178</v>
      </c>
      <c r="I108" s="96" t="s">
        <v>178</v>
      </c>
      <c r="J108" s="96" t="s">
        <v>178</v>
      </c>
      <c r="K108" s="95"/>
      <c r="L108" s="96" t="s">
        <v>178</v>
      </c>
      <c r="M108" s="96" t="s">
        <v>178</v>
      </c>
      <c r="N108" s="96" t="s">
        <v>178</v>
      </c>
      <c r="O108" s="96" t="s">
        <v>178</v>
      </c>
      <c r="P108" s="95"/>
      <c r="Q108" s="95"/>
      <c r="R108" s="96" t="s">
        <v>178</v>
      </c>
      <c r="S108" s="96" t="s">
        <v>178</v>
      </c>
      <c r="T108" s="96" t="s">
        <v>178</v>
      </c>
      <c r="U108" s="96" t="s">
        <v>178</v>
      </c>
    </row>
    <row r="109" spans="2:21" ht="15.6" customHeight="1" thickBot="1">
      <c r="B109" s="153"/>
      <c r="C109" s="154"/>
      <c r="D109" s="154"/>
      <c r="E109" s="154"/>
      <c r="F109" s="154"/>
      <c r="G109" s="97" t="s">
        <v>39</v>
      </c>
      <c r="H109" s="97" t="s">
        <v>40</v>
      </c>
      <c r="I109" s="97" t="s">
        <v>41</v>
      </c>
      <c r="J109" s="97" t="s">
        <v>42</v>
      </c>
      <c r="K109" s="8"/>
      <c r="L109" s="97" t="s">
        <v>39</v>
      </c>
      <c r="M109" s="97" t="s">
        <v>40</v>
      </c>
      <c r="N109" s="97" t="s">
        <v>41</v>
      </c>
      <c r="O109" s="97" t="s">
        <v>42</v>
      </c>
      <c r="P109" s="8"/>
      <c r="Q109" s="8"/>
      <c r="R109" s="97" t="s">
        <v>39</v>
      </c>
      <c r="S109" s="97" t="s">
        <v>40</v>
      </c>
      <c r="T109" s="97" t="s">
        <v>41</v>
      </c>
      <c r="U109" s="97" t="s">
        <v>42</v>
      </c>
    </row>
    <row r="110" spans="2:21" ht="15" customHeight="1">
      <c r="B110" s="155" t="str">
        <f>+C29</f>
        <v xml:space="preserve">Componente 1. Replanteo, Factibilidad e Ingenieria de  Detalle </v>
      </c>
      <c r="C110" s="156"/>
      <c r="D110" s="156"/>
      <c r="E110" s="156"/>
      <c r="F110" s="157"/>
      <c r="G110" s="98">
        <f t="shared" ref="G110:T110" si="10">+G41</f>
        <v>0</v>
      </c>
      <c r="H110" s="98">
        <f t="shared" si="10"/>
        <v>0</v>
      </c>
      <c r="I110" s="98">
        <f t="shared" si="10"/>
        <v>0</v>
      </c>
      <c r="J110" s="99">
        <f t="shared" si="10"/>
        <v>0</v>
      </c>
      <c r="K110" s="100"/>
      <c r="L110" s="101">
        <f t="shared" si="10"/>
        <v>0</v>
      </c>
      <c r="M110" s="98">
        <f t="shared" si="10"/>
        <v>0</v>
      </c>
      <c r="N110" s="98">
        <f t="shared" si="10"/>
        <v>0</v>
      </c>
      <c r="O110" s="99">
        <f t="shared" si="10"/>
        <v>0</v>
      </c>
      <c r="P110" s="100"/>
      <c r="Q110" s="100"/>
      <c r="R110" s="102">
        <f t="shared" si="10"/>
        <v>0</v>
      </c>
      <c r="S110" s="103">
        <f t="shared" si="10"/>
        <v>0</v>
      </c>
      <c r="T110" s="103">
        <f t="shared" si="10"/>
        <v>0</v>
      </c>
      <c r="U110" s="104">
        <f>+U41</f>
        <v>0</v>
      </c>
    </row>
    <row r="111" spans="2:21">
      <c r="B111" s="158" t="str">
        <f>+C50</f>
        <v>Componente 2. Obras civil, Suministro, transporte, instalación y/o construcción y puesta en marcha de las SSFV.</v>
      </c>
      <c r="C111" s="146"/>
      <c r="D111" s="146"/>
      <c r="E111" s="146"/>
      <c r="F111" s="159"/>
      <c r="G111" s="105">
        <f t="shared" ref="G111:T111" si="11">+G90</f>
        <v>0</v>
      </c>
      <c r="H111" s="105">
        <f t="shared" si="11"/>
        <v>0</v>
      </c>
      <c r="I111" s="105">
        <f t="shared" si="11"/>
        <v>0</v>
      </c>
      <c r="J111" s="106">
        <f t="shared" si="11"/>
        <v>0</v>
      </c>
      <c r="K111" s="100"/>
      <c r="L111" s="107">
        <f t="shared" si="11"/>
        <v>0</v>
      </c>
      <c r="M111" s="105">
        <f t="shared" si="11"/>
        <v>0</v>
      </c>
      <c r="N111" s="105">
        <f t="shared" si="11"/>
        <v>0</v>
      </c>
      <c r="O111" s="106">
        <f t="shared" si="11"/>
        <v>0</v>
      </c>
      <c r="P111" s="100"/>
      <c r="Q111" s="100"/>
      <c r="R111" s="108">
        <f t="shared" si="11"/>
        <v>0</v>
      </c>
      <c r="S111" s="109">
        <f t="shared" si="11"/>
        <v>0</v>
      </c>
      <c r="T111" s="109">
        <f t="shared" si="11"/>
        <v>0</v>
      </c>
      <c r="U111" s="110">
        <f>+U90</f>
        <v>0</v>
      </c>
    </row>
    <row r="112" spans="2:21" ht="14.45" thickBot="1">
      <c r="B112" s="160" t="str">
        <f>+C99</f>
        <v>Componente 3. Administración, Operación,  Mantenimiento y Monitoreo SSFV.</v>
      </c>
      <c r="C112" s="161"/>
      <c r="D112" s="161"/>
      <c r="E112" s="161"/>
      <c r="F112" s="162"/>
      <c r="G112" s="111">
        <f t="shared" ref="G112:T112" si="12">+G103</f>
        <v>0</v>
      </c>
      <c r="H112" s="111">
        <f t="shared" si="12"/>
        <v>0</v>
      </c>
      <c r="I112" s="111">
        <f t="shared" si="12"/>
        <v>0</v>
      </c>
      <c r="J112" s="112">
        <f t="shared" si="12"/>
        <v>0</v>
      </c>
      <c r="K112" s="100"/>
      <c r="L112" s="113">
        <f t="shared" si="12"/>
        <v>0</v>
      </c>
      <c r="M112" s="111">
        <f t="shared" si="12"/>
        <v>0</v>
      </c>
      <c r="N112" s="111">
        <f t="shared" si="12"/>
        <v>0</v>
      </c>
      <c r="O112" s="112">
        <f t="shared" si="12"/>
        <v>0</v>
      </c>
      <c r="P112" s="100"/>
      <c r="Q112" s="100"/>
      <c r="R112" s="114">
        <f t="shared" si="12"/>
        <v>0</v>
      </c>
      <c r="S112" s="115">
        <f t="shared" si="12"/>
        <v>0</v>
      </c>
      <c r="T112" s="115">
        <f t="shared" si="12"/>
        <v>0</v>
      </c>
      <c r="U112" s="116">
        <f>+U103</f>
        <v>0</v>
      </c>
    </row>
    <row r="113" spans="2:21" ht="14.45" thickBot="1">
      <c r="B113" s="8"/>
      <c r="C113" s="8"/>
      <c r="D113" s="8"/>
      <c r="E113" s="8"/>
      <c r="F113" s="81"/>
      <c r="G113" s="117"/>
      <c r="H113" s="117"/>
      <c r="I113" s="117"/>
      <c r="J113" s="117"/>
      <c r="K113" s="81"/>
      <c r="L113" s="117"/>
      <c r="M113" s="117"/>
      <c r="N113" s="117"/>
      <c r="O113" s="117"/>
      <c r="P113" s="81"/>
      <c r="Q113" s="81"/>
      <c r="R113" s="117"/>
      <c r="S113" s="117"/>
      <c r="T113" s="117"/>
      <c r="U113" s="117"/>
    </row>
    <row r="114" spans="2:21" ht="14.45" thickBot="1">
      <c r="B114" s="141" t="s">
        <v>179</v>
      </c>
      <c r="C114" s="142"/>
      <c r="D114" s="142"/>
      <c r="E114" s="142"/>
      <c r="F114" s="143"/>
      <c r="G114" s="118">
        <f>+G110+G111+G112</f>
        <v>0</v>
      </c>
      <c r="H114" s="118">
        <f t="shared" ref="H114:U114" si="13">+H110+H111+H112</f>
        <v>0</v>
      </c>
      <c r="I114" s="118">
        <f t="shared" si="13"/>
        <v>0</v>
      </c>
      <c r="J114" s="118">
        <f t="shared" si="13"/>
        <v>0</v>
      </c>
      <c r="K114" s="119"/>
      <c r="L114" s="118">
        <f>+L110+L111+L112</f>
        <v>0</v>
      </c>
      <c r="M114" s="118">
        <f>+M110+M111+M112</f>
        <v>0</v>
      </c>
      <c r="N114" s="118">
        <f>+N110+N111+N112</f>
        <v>0</v>
      </c>
      <c r="O114" s="118">
        <f>+O110+O111+O112</f>
        <v>0</v>
      </c>
      <c r="P114" s="119"/>
      <c r="Q114" s="119"/>
      <c r="R114" s="120">
        <f t="shared" si="13"/>
        <v>0</v>
      </c>
      <c r="S114" s="121">
        <f t="shared" si="13"/>
        <v>0</v>
      </c>
      <c r="T114" s="121">
        <f t="shared" si="13"/>
        <v>0</v>
      </c>
      <c r="U114" s="122">
        <f t="shared" si="13"/>
        <v>0</v>
      </c>
    </row>
    <row r="115" spans="2:21">
      <c r="B115" s="14"/>
      <c r="C115" s="125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Q115" s="14"/>
      <c r="R115" s="14"/>
      <c r="S115" s="14"/>
      <c r="T115" s="14"/>
      <c r="U115" s="14"/>
    </row>
    <row r="116" spans="2:21">
      <c r="B116" s="14"/>
      <c r="C116" s="125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Q116" s="14"/>
      <c r="R116" s="14"/>
      <c r="S116" s="14"/>
      <c r="T116" s="14"/>
      <c r="U116" s="14"/>
    </row>
    <row r="117" spans="2:21">
      <c r="B117" s="14"/>
      <c r="C117" s="125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Q117" s="14"/>
      <c r="R117" s="14"/>
      <c r="S117" s="14"/>
      <c r="T117" s="14"/>
      <c r="U117" s="14"/>
    </row>
    <row r="118" spans="2:21">
      <c r="B118" s="14"/>
      <c r="C118" s="125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Q118" s="14"/>
      <c r="R118" s="14"/>
      <c r="S118" s="14"/>
      <c r="T118" s="14"/>
      <c r="U118" s="14"/>
    </row>
    <row r="119" spans="2:21">
      <c r="B119" s="14"/>
      <c r="C119" s="12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Q119" s="14"/>
      <c r="R119" s="14"/>
      <c r="S119" s="14"/>
      <c r="T119" s="14"/>
      <c r="U119" s="14"/>
    </row>
    <row r="120" spans="2:21">
      <c r="B120" s="14"/>
      <c r="C120" s="125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Q120" s="14"/>
      <c r="R120" s="14"/>
      <c r="S120" s="14"/>
      <c r="T120" s="14"/>
      <c r="U120" s="14"/>
    </row>
    <row r="121" spans="2:21">
      <c r="B121" s="14"/>
      <c r="C121" s="125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Q121" s="14"/>
      <c r="R121" s="14"/>
      <c r="S121" s="14"/>
      <c r="T121" s="14"/>
      <c r="U121" s="14"/>
    </row>
    <row r="122" spans="2:21">
      <c r="B122" s="14"/>
      <c r="C122" s="12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Q122" s="14"/>
      <c r="R122" s="14"/>
      <c r="S122" s="14"/>
      <c r="T122" s="14"/>
      <c r="U122" s="14"/>
    </row>
    <row r="123" spans="2:21">
      <c r="B123" s="14"/>
      <c r="C123" s="12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Q123" s="14"/>
      <c r="R123" s="14"/>
      <c r="S123" s="14"/>
      <c r="T123" s="14"/>
      <c r="U123" s="14"/>
    </row>
    <row r="124" spans="2:21">
      <c r="B124" s="14"/>
      <c r="C124" s="12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Q124" s="14"/>
      <c r="R124" s="14"/>
      <c r="S124" s="14"/>
      <c r="T124" s="14"/>
      <c r="U124" s="14"/>
    </row>
    <row r="125" spans="2:21">
      <c r="B125" s="14"/>
      <c r="C125" s="125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Q125" s="14"/>
      <c r="R125" s="14"/>
      <c r="S125" s="14"/>
      <c r="T125" s="14"/>
      <c r="U125" s="14"/>
    </row>
    <row r="126" spans="2:21">
      <c r="B126" s="14"/>
      <c r="C126" s="12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Q126" s="14"/>
      <c r="R126" s="14"/>
      <c r="S126" s="14"/>
      <c r="T126" s="14"/>
      <c r="U126" s="14"/>
    </row>
    <row r="127" spans="2:21">
      <c r="B127" s="14"/>
      <c r="C127" s="12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Q127" s="14"/>
      <c r="R127" s="14"/>
      <c r="S127" s="14"/>
      <c r="T127" s="14"/>
      <c r="U127" s="14"/>
    </row>
    <row r="128" spans="2:21">
      <c r="B128" s="14"/>
      <c r="C128" s="125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Q128" s="14"/>
      <c r="R128" s="14"/>
      <c r="S128" s="14"/>
      <c r="T128" s="14"/>
      <c r="U128" s="14"/>
    </row>
    <row r="129" spans="3:3" s="14" customFormat="1">
      <c r="C129" s="125"/>
    </row>
    <row r="130" spans="3:3" s="14" customFormat="1">
      <c r="C130" s="125"/>
    </row>
    <row r="131" spans="3:3" s="14" customFormat="1">
      <c r="C131" s="125"/>
    </row>
    <row r="132" spans="3:3" s="14" customFormat="1">
      <c r="C132" s="125"/>
    </row>
    <row r="133" spans="3:3" s="14" customFormat="1">
      <c r="C133" s="125"/>
    </row>
    <row r="134" spans="3:3" s="14" customFormat="1">
      <c r="C134" s="125"/>
    </row>
    <row r="135" spans="3:3" s="14" customFormat="1">
      <c r="C135" s="125"/>
    </row>
    <row r="136" spans="3:3" s="14" customFormat="1">
      <c r="C136" s="125"/>
    </row>
    <row r="137" spans="3:3" s="14" customFormat="1">
      <c r="C137" s="125"/>
    </row>
    <row r="138" spans="3:3" s="14" customFormat="1">
      <c r="C138" s="125"/>
    </row>
    <row r="139" spans="3:3" s="14" customFormat="1">
      <c r="C139" s="125"/>
    </row>
    <row r="140" spans="3:3" s="14" customFormat="1">
      <c r="C140" s="125"/>
    </row>
    <row r="141" spans="3:3" s="14" customFormat="1">
      <c r="C141" s="125"/>
    </row>
    <row r="142" spans="3:3" s="14" customFormat="1">
      <c r="C142" s="125"/>
    </row>
    <row r="143" spans="3:3" s="14" customFormat="1">
      <c r="C143" s="125"/>
    </row>
    <row r="144" spans="3:3" s="14" customFormat="1">
      <c r="C144" s="125"/>
    </row>
    <row r="145" spans="3:3" s="14" customFormat="1">
      <c r="C145" s="125"/>
    </row>
    <row r="146" spans="3:3" s="14" customFormat="1">
      <c r="C146" s="125"/>
    </row>
    <row r="147" spans="3:3" s="14" customFormat="1">
      <c r="C147" s="125"/>
    </row>
    <row r="148" spans="3:3" s="14" customFormat="1">
      <c r="C148" s="125"/>
    </row>
    <row r="149" spans="3:3" s="14" customFormat="1">
      <c r="C149" s="125"/>
    </row>
    <row r="150" spans="3:3" s="14" customFormat="1">
      <c r="C150" s="125"/>
    </row>
    <row r="151" spans="3:3" s="14" customFormat="1">
      <c r="C151" s="125"/>
    </row>
    <row r="152" spans="3:3" s="14" customFormat="1">
      <c r="C152" s="125"/>
    </row>
    <row r="153" spans="3:3" s="14" customFormat="1">
      <c r="C153" s="125"/>
    </row>
    <row r="154" spans="3:3" s="14" customFormat="1">
      <c r="C154" s="125"/>
    </row>
    <row r="155" spans="3:3" s="14" customFormat="1">
      <c r="C155" s="125"/>
    </row>
    <row r="156" spans="3:3" s="14" customFormat="1">
      <c r="C156" s="125"/>
    </row>
    <row r="157" spans="3:3" s="14" customFormat="1">
      <c r="C157" s="125"/>
    </row>
    <row r="158" spans="3:3" s="14" customFormat="1">
      <c r="C158" s="125"/>
    </row>
    <row r="159" spans="3:3" s="14" customFormat="1">
      <c r="C159" s="125"/>
    </row>
    <row r="160" spans="3:3" s="14" customFormat="1">
      <c r="C160" s="125"/>
    </row>
    <row r="161" spans="3:3" s="14" customFormat="1">
      <c r="C161" s="125"/>
    </row>
    <row r="162" spans="3:3" s="14" customFormat="1">
      <c r="C162" s="125"/>
    </row>
    <row r="163" spans="3:3" s="14" customFormat="1">
      <c r="C163" s="125"/>
    </row>
    <row r="164" spans="3:3" s="14" customFormat="1">
      <c r="C164" s="125"/>
    </row>
    <row r="165" spans="3:3" s="14" customFormat="1">
      <c r="C165" s="125"/>
    </row>
    <row r="166" spans="3:3" s="14" customFormat="1">
      <c r="C166" s="125"/>
    </row>
    <row r="167" spans="3:3" s="14" customFormat="1">
      <c r="C167" s="125"/>
    </row>
    <row r="168" spans="3:3" s="14" customFormat="1">
      <c r="C168" s="125"/>
    </row>
    <row r="169" spans="3:3" s="14" customFormat="1">
      <c r="C169" s="125"/>
    </row>
    <row r="170" spans="3:3" s="14" customFormat="1">
      <c r="C170" s="125"/>
    </row>
    <row r="171" spans="3:3" s="14" customFormat="1">
      <c r="C171" s="125"/>
    </row>
    <row r="172" spans="3:3" s="14" customFormat="1">
      <c r="C172" s="125"/>
    </row>
    <row r="173" spans="3:3" s="14" customFormat="1">
      <c r="C173" s="125"/>
    </row>
    <row r="174" spans="3:3" s="14" customFormat="1">
      <c r="C174" s="125"/>
    </row>
    <row r="175" spans="3:3" s="14" customFormat="1">
      <c r="C175" s="125"/>
    </row>
    <row r="176" spans="3:3" s="14" customFormat="1">
      <c r="C176" s="125"/>
    </row>
    <row r="177" spans="3:3" s="14" customFormat="1">
      <c r="C177" s="125"/>
    </row>
    <row r="178" spans="3:3" s="14" customFormat="1">
      <c r="C178" s="125"/>
    </row>
    <row r="179" spans="3:3" s="14" customFormat="1">
      <c r="C179" s="125"/>
    </row>
    <row r="180" spans="3:3" s="14" customFormat="1">
      <c r="C180" s="125"/>
    </row>
    <row r="181" spans="3:3" s="14" customFormat="1">
      <c r="C181" s="125"/>
    </row>
    <row r="182" spans="3:3" s="14" customFormat="1">
      <c r="C182" s="125"/>
    </row>
    <row r="183" spans="3:3" s="14" customFormat="1">
      <c r="C183" s="125"/>
    </row>
    <row r="184" spans="3:3" s="14" customFormat="1">
      <c r="C184" s="125"/>
    </row>
    <row r="185" spans="3:3" s="14" customFormat="1">
      <c r="C185" s="125"/>
    </row>
    <row r="186" spans="3:3" s="14" customFormat="1">
      <c r="C186" s="125"/>
    </row>
    <row r="187" spans="3:3" s="14" customFormat="1">
      <c r="C187" s="125"/>
    </row>
    <row r="188" spans="3:3" s="14" customFormat="1">
      <c r="C188" s="125"/>
    </row>
    <row r="189" spans="3:3" s="14" customFormat="1">
      <c r="C189" s="125"/>
    </row>
    <row r="190" spans="3:3" s="14" customFormat="1">
      <c r="C190" s="125"/>
    </row>
    <row r="191" spans="3:3" s="14" customFormat="1">
      <c r="C191" s="125"/>
    </row>
    <row r="192" spans="3:3" s="14" customFormat="1">
      <c r="C192" s="125"/>
    </row>
    <row r="193" spans="3:3" s="14" customFormat="1">
      <c r="C193" s="125"/>
    </row>
    <row r="194" spans="3:3" s="14" customFormat="1">
      <c r="C194" s="125"/>
    </row>
    <row r="195" spans="3:3" s="14" customFormat="1">
      <c r="C195" s="125"/>
    </row>
    <row r="196" spans="3:3" s="14" customFormat="1">
      <c r="C196" s="125"/>
    </row>
    <row r="197" spans="3:3" s="14" customFormat="1">
      <c r="C197" s="125"/>
    </row>
    <row r="198" spans="3:3" s="14" customFormat="1">
      <c r="C198" s="125"/>
    </row>
    <row r="199" spans="3:3" s="14" customFormat="1">
      <c r="C199" s="125"/>
    </row>
    <row r="200" spans="3:3" s="14" customFormat="1">
      <c r="C200" s="125"/>
    </row>
    <row r="201" spans="3:3" s="14" customFormat="1">
      <c r="C201" s="125"/>
    </row>
    <row r="202" spans="3:3" s="14" customFormat="1">
      <c r="C202" s="125"/>
    </row>
    <row r="203" spans="3:3" s="14" customFormat="1">
      <c r="C203" s="125"/>
    </row>
    <row r="204" spans="3:3" s="14" customFormat="1">
      <c r="C204" s="125"/>
    </row>
    <row r="205" spans="3:3" s="14" customFormat="1">
      <c r="C205" s="125"/>
    </row>
    <row r="206" spans="3:3" s="14" customFormat="1">
      <c r="C206" s="125"/>
    </row>
    <row r="207" spans="3:3" s="14" customFormat="1">
      <c r="C207" s="125"/>
    </row>
    <row r="208" spans="3:3" s="14" customFormat="1">
      <c r="C208" s="125"/>
    </row>
    <row r="209" spans="3:3" s="14" customFormat="1">
      <c r="C209" s="125"/>
    </row>
    <row r="210" spans="3:3" s="14" customFormat="1">
      <c r="C210" s="125"/>
    </row>
    <row r="211" spans="3:3" s="14" customFormat="1">
      <c r="C211" s="125"/>
    </row>
    <row r="212" spans="3:3" s="14" customFormat="1">
      <c r="C212" s="125"/>
    </row>
    <row r="213" spans="3:3" s="14" customFormat="1">
      <c r="C213" s="125"/>
    </row>
    <row r="214" spans="3:3" s="14" customFormat="1">
      <c r="C214" s="125"/>
    </row>
    <row r="215" spans="3:3" s="14" customFormat="1">
      <c r="C215" s="125"/>
    </row>
    <row r="216" spans="3:3" s="14" customFormat="1">
      <c r="C216" s="125"/>
    </row>
    <row r="217" spans="3:3" s="14" customFormat="1">
      <c r="C217" s="125"/>
    </row>
    <row r="218" spans="3:3" s="14" customFormat="1">
      <c r="C218" s="125"/>
    </row>
    <row r="219" spans="3:3" s="14" customFormat="1">
      <c r="C219" s="125"/>
    </row>
    <row r="220" spans="3:3" s="14" customFormat="1">
      <c r="C220" s="125"/>
    </row>
    <row r="221" spans="3:3" s="14" customFormat="1">
      <c r="C221" s="125"/>
    </row>
    <row r="222" spans="3:3" s="14" customFormat="1">
      <c r="C222" s="125"/>
    </row>
    <row r="223" spans="3:3" s="14" customFormat="1">
      <c r="C223" s="125"/>
    </row>
    <row r="224" spans="3:3" s="14" customFormat="1">
      <c r="C224" s="125"/>
    </row>
    <row r="225" spans="3:3" s="14" customFormat="1">
      <c r="C225" s="125"/>
    </row>
    <row r="226" spans="3:3" s="14" customFormat="1">
      <c r="C226" s="125"/>
    </row>
    <row r="227" spans="3:3" s="14" customFormat="1">
      <c r="C227" s="125"/>
    </row>
    <row r="228" spans="3:3" s="14" customFormat="1">
      <c r="C228" s="125"/>
    </row>
    <row r="229" spans="3:3" s="14" customFormat="1">
      <c r="C229" s="125"/>
    </row>
    <row r="230" spans="3:3" s="14" customFormat="1">
      <c r="C230" s="125"/>
    </row>
    <row r="231" spans="3:3" s="14" customFormat="1">
      <c r="C231" s="125"/>
    </row>
    <row r="232" spans="3:3" s="14" customFormat="1">
      <c r="C232" s="125"/>
    </row>
    <row r="233" spans="3:3" s="14" customFormat="1">
      <c r="C233" s="125"/>
    </row>
    <row r="234" spans="3:3" s="14" customFormat="1">
      <c r="C234" s="125"/>
    </row>
    <row r="235" spans="3:3" s="14" customFormat="1">
      <c r="C235" s="125"/>
    </row>
    <row r="236" spans="3:3" s="14" customFormat="1">
      <c r="C236" s="125"/>
    </row>
    <row r="237" spans="3:3" s="14" customFormat="1">
      <c r="C237" s="125"/>
    </row>
    <row r="238" spans="3:3" s="14" customFormat="1">
      <c r="C238" s="125"/>
    </row>
    <row r="239" spans="3:3" s="14" customFormat="1">
      <c r="C239" s="125"/>
    </row>
    <row r="240" spans="3:3" s="14" customFormat="1">
      <c r="C240" s="125"/>
    </row>
    <row r="241" spans="3:3" s="14" customFormat="1">
      <c r="C241" s="125"/>
    </row>
    <row r="242" spans="3:3" s="14" customFormat="1">
      <c r="C242" s="125"/>
    </row>
    <row r="243" spans="3:3" s="14" customFormat="1">
      <c r="C243" s="125"/>
    </row>
    <row r="244" spans="3:3" s="14" customFormat="1">
      <c r="C244" s="125"/>
    </row>
    <row r="245" spans="3:3" s="14" customFormat="1">
      <c r="C245" s="125"/>
    </row>
    <row r="246" spans="3:3" s="14" customFormat="1">
      <c r="C246" s="125"/>
    </row>
    <row r="247" spans="3:3" s="14" customFormat="1">
      <c r="C247" s="125"/>
    </row>
    <row r="248" spans="3:3" s="14" customFormat="1">
      <c r="C248" s="125"/>
    </row>
    <row r="249" spans="3:3" s="14" customFormat="1">
      <c r="C249" s="125"/>
    </row>
    <row r="250" spans="3:3" s="14" customFormat="1">
      <c r="C250" s="125"/>
    </row>
    <row r="251" spans="3:3" s="14" customFormat="1">
      <c r="C251" s="125"/>
    </row>
    <row r="252" spans="3:3" s="14" customFormat="1">
      <c r="C252" s="125"/>
    </row>
    <row r="253" spans="3:3" s="14" customFormat="1">
      <c r="C253" s="125"/>
    </row>
    <row r="254" spans="3:3" s="14" customFormat="1">
      <c r="C254" s="125"/>
    </row>
    <row r="255" spans="3:3" s="14" customFormat="1">
      <c r="C255" s="125"/>
    </row>
    <row r="256" spans="3:3" s="14" customFormat="1">
      <c r="C256" s="125"/>
    </row>
    <row r="257" spans="2:21">
      <c r="B257" s="14"/>
      <c r="C257" s="125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Q257" s="14"/>
      <c r="R257" s="14"/>
      <c r="S257" s="14"/>
      <c r="T257" s="14"/>
      <c r="U257" s="14"/>
    </row>
    <row r="258" spans="2:21">
      <c r="B258" s="14"/>
      <c r="C258" s="125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Q258" s="14"/>
      <c r="R258" s="14"/>
      <c r="S258" s="14"/>
      <c r="T258" s="14"/>
      <c r="U258" s="14"/>
    </row>
    <row r="259" spans="2:21">
      <c r="B259" s="14"/>
      <c r="C259" s="125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Q259" s="14"/>
      <c r="R259" s="14"/>
      <c r="S259" s="14"/>
      <c r="T259" s="14"/>
      <c r="U259" s="14"/>
    </row>
    <row r="260" spans="2:21">
      <c r="B260" s="14"/>
      <c r="C260" s="125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Q260" s="14"/>
      <c r="R260" s="14"/>
      <c r="S260" s="14"/>
      <c r="T260" s="14"/>
      <c r="U260" s="14"/>
    </row>
    <row r="261" spans="2:21"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Q261" s="14"/>
      <c r="R261" s="14"/>
      <c r="S261" s="14"/>
      <c r="T261" s="14"/>
      <c r="U261" s="14"/>
    </row>
  </sheetData>
  <sheetProtection algorithmName="SHA-512" hashValue="j4ctfnOASXATtaSy+/GUfaXt813bcdJvdUiBOApagw/Tycl0shIiTI5P9vxm66YY0SDk3T8Hz6Hsp5OGCSUexA==" saltValue="twGVSfQ5+7UNG07JAzKJkw==" spinCount="100000" sheet="1" objects="1" scenarios="1" selectLockedCells="1"/>
  <mergeCells count="88">
    <mergeCell ref="B7:M7"/>
    <mergeCell ref="B1:M1"/>
    <mergeCell ref="B2:M2"/>
    <mergeCell ref="B3:M3"/>
    <mergeCell ref="B4:M4"/>
    <mergeCell ref="B5:M5"/>
    <mergeCell ref="B8:D8"/>
    <mergeCell ref="E8:M8"/>
    <mergeCell ref="B9:D9"/>
    <mergeCell ref="E9:M9"/>
    <mergeCell ref="B10:D10"/>
    <mergeCell ref="E10:M10"/>
    <mergeCell ref="B23:U23"/>
    <mergeCell ref="B11:M11"/>
    <mergeCell ref="B12:D12"/>
    <mergeCell ref="E12:M12"/>
    <mergeCell ref="B13:D13"/>
    <mergeCell ref="E13:M13"/>
    <mergeCell ref="B15:M15"/>
    <mergeCell ref="B16:M19"/>
    <mergeCell ref="B21:H21"/>
    <mergeCell ref="I21:J21"/>
    <mergeCell ref="L21:M21"/>
    <mergeCell ref="R21:S21"/>
    <mergeCell ref="B41:E41"/>
    <mergeCell ref="B24:U24"/>
    <mergeCell ref="B26:E26"/>
    <mergeCell ref="F26:O26"/>
    <mergeCell ref="Q26:U26"/>
    <mergeCell ref="B27:E27"/>
    <mergeCell ref="F27:J27"/>
    <mergeCell ref="K27:O27"/>
    <mergeCell ref="Q27:U27"/>
    <mergeCell ref="F28:F29"/>
    <mergeCell ref="K28:K29"/>
    <mergeCell ref="Q28:Q29"/>
    <mergeCell ref="C29:D29"/>
    <mergeCell ref="C31:C39"/>
    <mergeCell ref="C62:C63"/>
    <mergeCell ref="B44:U44"/>
    <mergeCell ref="B45:U45"/>
    <mergeCell ref="F47:O47"/>
    <mergeCell ref="Q47:U47"/>
    <mergeCell ref="B48:E48"/>
    <mergeCell ref="F48:J48"/>
    <mergeCell ref="K48:O48"/>
    <mergeCell ref="Q48:U48"/>
    <mergeCell ref="F49:F50"/>
    <mergeCell ref="K49:K50"/>
    <mergeCell ref="Q49:Q50"/>
    <mergeCell ref="C50:D50"/>
    <mergeCell ref="C51:C61"/>
    <mergeCell ref="B90:F90"/>
    <mergeCell ref="C64:C65"/>
    <mergeCell ref="C67:C68"/>
    <mergeCell ref="C69:C70"/>
    <mergeCell ref="C74:C75"/>
    <mergeCell ref="C78:C79"/>
    <mergeCell ref="C80:C82"/>
    <mergeCell ref="B85:F85"/>
    <mergeCell ref="B86:E86"/>
    <mergeCell ref="B87:E87"/>
    <mergeCell ref="B88:E88"/>
    <mergeCell ref="B89:E89"/>
    <mergeCell ref="C99:D99"/>
    <mergeCell ref="C100:D100"/>
    <mergeCell ref="C101:D101"/>
    <mergeCell ref="B93:U93"/>
    <mergeCell ref="B94:U94"/>
    <mergeCell ref="F96:O96"/>
    <mergeCell ref="Q96:U96"/>
    <mergeCell ref="B97:E97"/>
    <mergeCell ref="F97:J97"/>
    <mergeCell ref="K97:O97"/>
    <mergeCell ref="Q97:U97"/>
    <mergeCell ref="G107:J107"/>
    <mergeCell ref="L107:O107"/>
    <mergeCell ref="R107:U107"/>
    <mergeCell ref="F98:F99"/>
    <mergeCell ref="K98:K99"/>
    <mergeCell ref="Q98:Q99"/>
    <mergeCell ref="B110:F110"/>
    <mergeCell ref="B111:F111"/>
    <mergeCell ref="B112:F112"/>
    <mergeCell ref="B114:F114"/>
    <mergeCell ref="C102:D102"/>
    <mergeCell ref="B103:E103"/>
    <mergeCell ref="B107:F109"/>
  </mergeCells>
  <dataValidations count="2">
    <dataValidation type="list" allowBlank="1" showInputMessage="1" showErrorMessage="1" sqref="E13:M13" xr:uid="{7D2942EC-9D45-444B-99CB-8409361F87D9}">
      <formula1>$U$1:$U$5</formula1>
    </dataValidation>
    <dataValidation type="list" allowBlank="1" showInputMessage="1" showErrorMessage="1" sqref="E12:M12" xr:uid="{0B032D8C-A816-4DF6-AE2F-0AECCDB9FAFB}">
      <formula1>$V$1:$V$5</formula1>
    </dataValidation>
  </dataValidations>
  <pageMargins left="0.14000000000000001" right="0.25" top="0.31" bottom="0.3" header="0.3" footer="0.3"/>
  <pageSetup paperSize="122" scale="32" fitToHeight="0" orientation="landscape" r:id="rId1"/>
  <rowBreaks count="1" manualBreakCount="1">
    <brk id="79" max="2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5B275-0A48-4491-92E2-7F4380CC4C8C}">
  <sheetPr>
    <pageSetUpPr fitToPage="1"/>
  </sheetPr>
  <dimension ref="B1:V261"/>
  <sheetViews>
    <sheetView topLeftCell="A6" zoomScale="80" zoomScaleNormal="80" zoomScaleSheetLayoutView="30" workbookViewId="0">
      <selection activeCell="E8" sqref="E8:M8"/>
    </sheetView>
  </sheetViews>
  <sheetFormatPr defaultColWidth="11.28515625" defaultRowHeight="13.9"/>
  <cols>
    <col min="1" max="1" width="2.7109375" style="14" customWidth="1"/>
    <col min="2" max="2" width="12.140625" style="126" customWidth="1"/>
    <col min="3" max="3" width="26.7109375" style="127" customWidth="1"/>
    <col min="4" max="4" width="44" style="126" customWidth="1"/>
    <col min="5" max="5" width="6.28515625" style="126" customWidth="1"/>
    <col min="6" max="6" width="8.85546875" style="126" customWidth="1"/>
    <col min="7" max="10" width="24.42578125" style="126" customWidth="1"/>
    <col min="11" max="11" width="9.28515625" style="126" customWidth="1"/>
    <col min="12" max="15" width="24.42578125" style="126" customWidth="1"/>
    <col min="16" max="16" width="4" style="14" customWidth="1"/>
    <col min="17" max="17" width="9.28515625" style="126" customWidth="1"/>
    <col min="18" max="21" width="24.42578125" style="126" customWidth="1"/>
    <col min="22" max="22" width="3.5703125" style="14" customWidth="1"/>
    <col min="23" max="16384" width="11.28515625" style="14"/>
  </cols>
  <sheetData>
    <row r="1" spans="2:22">
      <c r="B1" s="220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2"/>
      <c r="N1" s="14"/>
      <c r="O1" s="14"/>
      <c r="Q1" s="14"/>
      <c r="R1" s="14"/>
      <c r="S1" s="14"/>
      <c r="T1" s="14"/>
      <c r="U1" s="123" t="s">
        <v>0</v>
      </c>
      <c r="V1" s="123" t="s">
        <v>1</v>
      </c>
    </row>
    <row r="2" spans="2:22">
      <c r="B2" s="223" t="s">
        <v>2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5"/>
      <c r="N2" s="1"/>
      <c r="O2" s="1"/>
      <c r="P2" s="1"/>
      <c r="Q2" s="1"/>
      <c r="R2" s="1"/>
      <c r="S2" s="1"/>
      <c r="T2" s="1"/>
      <c r="U2" s="123" t="s">
        <v>3</v>
      </c>
      <c r="V2" s="123" t="s">
        <v>4</v>
      </c>
    </row>
    <row r="3" spans="2:22">
      <c r="B3" s="223" t="s">
        <v>5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5"/>
      <c r="N3" s="1"/>
      <c r="O3" s="1"/>
      <c r="P3" s="1"/>
      <c r="Q3" s="1"/>
      <c r="R3" s="1"/>
      <c r="S3" s="1"/>
      <c r="T3" s="1"/>
      <c r="U3" s="123" t="s">
        <v>6</v>
      </c>
      <c r="V3" s="123" t="s">
        <v>7</v>
      </c>
    </row>
    <row r="4" spans="2:22">
      <c r="B4" s="223" t="s">
        <v>8</v>
      </c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5"/>
      <c r="N4" s="1"/>
      <c r="O4" s="1"/>
      <c r="P4" s="1"/>
      <c r="Q4" s="1"/>
      <c r="R4" s="1"/>
      <c r="S4" s="1"/>
      <c r="T4" s="1"/>
      <c r="U4" s="2" t="s">
        <v>9</v>
      </c>
      <c r="V4" s="123" t="s">
        <v>10</v>
      </c>
    </row>
    <row r="5" spans="2:22" ht="14.45" thickBot="1">
      <c r="B5" s="226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8"/>
      <c r="N5" s="3"/>
      <c r="O5" s="3"/>
      <c r="P5" s="3"/>
      <c r="Q5" s="3"/>
      <c r="R5" s="3"/>
      <c r="S5" s="3"/>
      <c r="T5" s="3"/>
      <c r="U5" s="2" t="s">
        <v>11</v>
      </c>
      <c r="V5" s="123" t="s">
        <v>0</v>
      </c>
    </row>
    <row r="6" spans="2:22" ht="22.5" customHeight="1" thickBot="1">
      <c r="B6" s="4"/>
      <c r="C6" s="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2:22" ht="14.45" thickBot="1">
      <c r="B7" s="205" t="s">
        <v>12</v>
      </c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7"/>
      <c r="N7" s="14"/>
      <c r="O7" s="14"/>
      <c r="Q7" s="14"/>
      <c r="R7" s="14"/>
      <c r="S7" s="14"/>
      <c r="T7" s="14"/>
      <c r="U7" s="14"/>
    </row>
    <row r="8" spans="2:22">
      <c r="B8" s="232" t="s">
        <v>13</v>
      </c>
      <c r="C8" s="233"/>
      <c r="D8" s="233"/>
      <c r="E8" s="234"/>
      <c r="F8" s="234"/>
      <c r="G8" s="234"/>
      <c r="H8" s="234"/>
      <c r="I8" s="234"/>
      <c r="J8" s="234"/>
      <c r="K8" s="234"/>
      <c r="L8" s="234"/>
      <c r="M8" s="235"/>
      <c r="N8" s="14"/>
      <c r="O8" s="14"/>
      <c r="Q8" s="14"/>
      <c r="R8" s="14"/>
      <c r="S8" s="14"/>
      <c r="T8" s="14"/>
      <c r="U8" s="14"/>
    </row>
    <row r="9" spans="2:22" ht="18" customHeight="1">
      <c r="B9" s="236" t="s">
        <v>14</v>
      </c>
      <c r="C9" s="172"/>
      <c r="D9" s="172"/>
      <c r="E9" s="237"/>
      <c r="F9" s="237"/>
      <c r="G9" s="237"/>
      <c r="H9" s="237"/>
      <c r="I9" s="237"/>
      <c r="J9" s="237"/>
      <c r="K9" s="237"/>
      <c r="L9" s="237"/>
      <c r="M9" s="238"/>
      <c r="N9" s="14"/>
      <c r="O9" s="14"/>
      <c r="Q9" s="14"/>
      <c r="R9" s="14"/>
      <c r="S9" s="14"/>
      <c r="T9" s="14"/>
      <c r="U9" s="14"/>
    </row>
    <row r="10" spans="2:22" ht="20.25" customHeight="1" thickBot="1">
      <c r="B10" s="236" t="s">
        <v>15</v>
      </c>
      <c r="C10" s="172"/>
      <c r="D10" s="172"/>
      <c r="E10" s="237"/>
      <c r="F10" s="237"/>
      <c r="G10" s="237"/>
      <c r="H10" s="237"/>
      <c r="I10" s="237"/>
      <c r="J10" s="237"/>
      <c r="K10" s="237"/>
      <c r="L10" s="237"/>
      <c r="M10" s="238"/>
      <c r="N10" s="14"/>
      <c r="O10" s="14"/>
      <c r="Q10" s="14"/>
      <c r="R10" s="14"/>
      <c r="S10" s="14"/>
      <c r="T10" s="14"/>
      <c r="U10" s="14"/>
    </row>
    <row r="11" spans="2:22" ht="18" customHeight="1" thickBot="1">
      <c r="B11" s="205" t="s">
        <v>16</v>
      </c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7"/>
      <c r="N11" s="14"/>
      <c r="O11" s="14"/>
      <c r="Q11" s="14"/>
      <c r="R11" s="14"/>
      <c r="S11" s="14"/>
      <c r="T11" s="14"/>
      <c r="U11" s="14"/>
    </row>
    <row r="12" spans="2:22" ht="20.25" customHeight="1">
      <c r="B12" s="239" t="s">
        <v>17</v>
      </c>
      <c r="C12" s="240"/>
      <c r="D12" s="240"/>
      <c r="E12" s="241"/>
      <c r="F12" s="241"/>
      <c r="G12" s="241"/>
      <c r="H12" s="241"/>
      <c r="I12" s="241"/>
      <c r="J12" s="241"/>
      <c r="K12" s="241"/>
      <c r="L12" s="241"/>
      <c r="M12" s="242"/>
      <c r="N12" s="14"/>
      <c r="O12" s="14"/>
      <c r="Q12" s="14"/>
      <c r="R12" s="14"/>
      <c r="S12" s="14"/>
      <c r="T12" s="14"/>
      <c r="U12" s="14"/>
    </row>
    <row r="13" spans="2:22" ht="27" customHeight="1" thickBot="1">
      <c r="B13" s="243" t="s">
        <v>18</v>
      </c>
      <c r="C13" s="244"/>
      <c r="D13" s="244"/>
      <c r="E13" s="245"/>
      <c r="F13" s="246"/>
      <c r="G13" s="246"/>
      <c r="H13" s="246"/>
      <c r="I13" s="246"/>
      <c r="J13" s="246"/>
      <c r="K13" s="246"/>
      <c r="L13" s="246"/>
      <c r="M13" s="247"/>
      <c r="N13" s="14"/>
      <c r="O13" s="14"/>
      <c r="Q13" s="14"/>
      <c r="R13" s="14"/>
      <c r="S13" s="14"/>
      <c r="T13" s="14"/>
      <c r="U13" s="14"/>
    </row>
    <row r="14" spans="2:22" ht="20.25" customHeight="1" thickBot="1">
      <c r="B14" s="8"/>
      <c r="C14" s="9"/>
      <c r="D14" s="8"/>
      <c r="E14" s="8"/>
      <c r="F14" s="8"/>
      <c r="G14" s="8"/>
      <c r="H14" s="8"/>
      <c r="I14" s="8"/>
      <c r="J14" s="8"/>
      <c r="K14" s="8"/>
      <c r="L14" s="10" t="s">
        <v>4</v>
      </c>
      <c r="M14" s="8"/>
      <c r="N14" s="8"/>
      <c r="O14" s="8"/>
      <c r="P14" s="8"/>
      <c r="Q14" s="8"/>
      <c r="R14" s="8"/>
      <c r="S14" s="8"/>
      <c r="T14" s="8"/>
      <c r="U14" s="8"/>
    </row>
    <row r="15" spans="2:22" ht="16.5" customHeight="1" thickBot="1">
      <c r="B15" s="208" t="s">
        <v>19</v>
      </c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10"/>
      <c r="N15" s="14"/>
      <c r="O15" s="14"/>
      <c r="Q15" s="14"/>
      <c r="R15" s="14"/>
      <c r="S15" s="14"/>
      <c r="T15" s="14"/>
      <c r="U15" s="14"/>
    </row>
    <row r="16" spans="2:22" ht="12.6" customHeight="1">
      <c r="B16" s="211" t="s">
        <v>20</v>
      </c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3"/>
      <c r="N16" s="14"/>
      <c r="O16" s="14"/>
      <c r="Q16" s="14"/>
      <c r="R16" s="14"/>
      <c r="S16" s="14"/>
      <c r="T16" s="14"/>
      <c r="U16" s="14"/>
    </row>
    <row r="17" spans="2:21" ht="15" customHeight="1">
      <c r="B17" s="214"/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13"/>
      <c r="N17" s="14"/>
      <c r="O17" s="14"/>
      <c r="Q17" s="14"/>
      <c r="R17" s="14"/>
      <c r="S17" s="14"/>
      <c r="T17" s="14"/>
      <c r="U17" s="14"/>
    </row>
    <row r="18" spans="2:21" ht="28.5" customHeight="1">
      <c r="B18" s="214"/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13"/>
      <c r="N18" s="14"/>
      <c r="O18" s="14"/>
      <c r="Q18" s="14"/>
      <c r="R18" s="14"/>
      <c r="S18" s="14"/>
      <c r="T18" s="14"/>
      <c r="U18" s="14"/>
    </row>
    <row r="19" spans="2:21" ht="66" customHeight="1" thickBot="1">
      <c r="B19" s="215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7"/>
      <c r="N19" s="14"/>
      <c r="O19" s="14"/>
      <c r="Q19" s="14"/>
      <c r="R19" s="14"/>
      <c r="S19" s="14"/>
      <c r="T19" s="14"/>
      <c r="U19" s="14"/>
    </row>
    <row r="20" spans="2:21" ht="18.600000000000001" customHeight="1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2:21" ht="13.9" customHeight="1">
      <c r="B21" s="248" t="s">
        <v>182</v>
      </c>
      <c r="C21" s="218"/>
      <c r="D21" s="218"/>
      <c r="E21" s="218"/>
      <c r="F21" s="218"/>
      <c r="G21" s="218"/>
      <c r="H21" s="218"/>
      <c r="I21" s="248" t="s">
        <v>183</v>
      </c>
      <c r="J21" s="218"/>
      <c r="K21" s="11"/>
      <c r="L21" s="219"/>
      <c r="M21" s="219"/>
      <c r="N21" s="14"/>
      <c r="O21" s="11"/>
      <c r="P21" s="11"/>
      <c r="Q21" s="11"/>
      <c r="R21" s="219"/>
      <c r="S21" s="219"/>
      <c r="T21" s="14"/>
      <c r="U21" s="11"/>
    </row>
    <row r="22" spans="2:21" ht="15" customHeight="1" thickBot="1">
      <c r="B22" s="13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2:21" ht="15" customHeight="1" thickBot="1">
      <c r="B23" s="202" t="s">
        <v>23</v>
      </c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4"/>
    </row>
    <row r="24" spans="2:21" ht="15" customHeight="1">
      <c r="B24" s="182" t="s">
        <v>24</v>
      </c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4"/>
    </row>
    <row r="25" spans="2:21" ht="4.1500000000000004" customHeight="1" thickBot="1">
      <c r="B25" s="15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16"/>
    </row>
    <row r="26" spans="2:21" ht="15" customHeight="1" thickBot="1">
      <c r="B26" s="182"/>
      <c r="C26" s="183"/>
      <c r="D26" s="183"/>
      <c r="E26" s="183"/>
      <c r="F26" s="169" t="s">
        <v>25</v>
      </c>
      <c r="G26" s="170"/>
      <c r="H26" s="170"/>
      <c r="I26" s="170"/>
      <c r="J26" s="170"/>
      <c r="K26" s="170"/>
      <c r="L26" s="170"/>
      <c r="M26" s="170"/>
      <c r="N26" s="170"/>
      <c r="O26" s="171"/>
      <c r="P26" s="8"/>
      <c r="Q26" s="169" t="s">
        <v>26</v>
      </c>
      <c r="R26" s="170"/>
      <c r="S26" s="170"/>
      <c r="T26" s="170"/>
      <c r="U26" s="171"/>
    </row>
    <row r="27" spans="2:21" ht="14.45" customHeight="1">
      <c r="B27" s="174" t="s">
        <v>27</v>
      </c>
      <c r="C27" s="175"/>
      <c r="D27" s="175"/>
      <c r="E27" s="193"/>
      <c r="F27" s="194" t="s">
        <v>28</v>
      </c>
      <c r="G27" s="178"/>
      <c r="H27" s="178"/>
      <c r="I27" s="178"/>
      <c r="J27" s="179"/>
      <c r="K27" s="177" t="s">
        <v>29</v>
      </c>
      <c r="L27" s="178"/>
      <c r="M27" s="178"/>
      <c r="N27" s="178"/>
      <c r="O27" s="179"/>
      <c r="P27" s="17"/>
      <c r="Q27" s="177" t="s">
        <v>29</v>
      </c>
      <c r="R27" s="178"/>
      <c r="S27" s="178"/>
      <c r="T27" s="178"/>
      <c r="U27" s="179"/>
    </row>
    <row r="28" spans="2:21" ht="28.15" thickBot="1">
      <c r="B28" s="18" t="s">
        <v>30</v>
      </c>
      <c r="C28" s="19" t="s">
        <v>31</v>
      </c>
      <c r="D28" s="19" t="s">
        <v>32</v>
      </c>
      <c r="E28" s="20" t="s">
        <v>33</v>
      </c>
      <c r="F28" s="195" t="s">
        <v>34</v>
      </c>
      <c r="G28" s="6" t="s">
        <v>35</v>
      </c>
      <c r="H28" s="6" t="s">
        <v>35</v>
      </c>
      <c r="I28" s="6" t="s">
        <v>35</v>
      </c>
      <c r="J28" s="7" t="s">
        <v>35</v>
      </c>
      <c r="K28" s="147" t="s">
        <v>34</v>
      </c>
      <c r="L28" s="6" t="s">
        <v>35</v>
      </c>
      <c r="M28" s="6" t="s">
        <v>35</v>
      </c>
      <c r="N28" s="6" t="s">
        <v>35</v>
      </c>
      <c r="O28" s="7" t="s">
        <v>35</v>
      </c>
      <c r="P28" s="8"/>
      <c r="Q28" s="147" t="s">
        <v>34</v>
      </c>
      <c r="R28" s="6" t="s">
        <v>35</v>
      </c>
      <c r="S28" s="6" t="s">
        <v>35</v>
      </c>
      <c r="T28" s="6" t="s">
        <v>35</v>
      </c>
      <c r="U28" s="7" t="s">
        <v>35</v>
      </c>
    </row>
    <row r="29" spans="2:21" ht="14.45" thickBot="1">
      <c r="B29" s="22" t="s">
        <v>36</v>
      </c>
      <c r="C29" s="197" t="s">
        <v>37</v>
      </c>
      <c r="D29" s="197"/>
      <c r="E29" s="23" t="s">
        <v>38</v>
      </c>
      <c r="F29" s="147"/>
      <c r="G29" s="12" t="s">
        <v>39</v>
      </c>
      <c r="H29" s="12" t="s">
        <v>40</v>
      </c>
      <c r="I29" s="12" t="s">
        <v>41</v>
      </c>
      <c r="J29" s="24" t="s">
        <v>42</v>
      </c>
      <c r="K29" s="147"/>
      <c r="L29" s="12" t="s">
        <v>39</v>
      </c>
      <c r="M29" s="12" t="s">
        <v>40</v>
      </c>
      <c r="N29" s="12" t="s">
        <v>41</v>
      </c>
      <c r="O29" s="24" t="s">
        <v>42</v>
      </c>
      <c r="P29" s="8"/>
      <c r="Q29" s="147"/>
      <c r="R29" s="12" t="s">
        <v>39</v>
      </c>
      <c r="S29" s="12" t="s">
        <v>40</v>
      </c>
      <c r="T29" s="12" t="s">
        <v>41</v>
      </c>
      <c r="U29" s="24" t="s">
        <v>42</v>
      </c>
    </row>
    <row r="30" spans="2:21">
      <c r="B30" s="25" t="s">
        <v>43</v>
      </c>
      <c r="C30" s="26" t="s">
        <v>44</v>
      </c>
      <c r="D30" s="26" t="s">
        <v>45</v>
      </c>
      <c r="E30" s="27" t="s">
        <v>38</v>
      </c>
      <c r="F30" s="28">
        <v>1</v>
      </c>
      <c r="G30" s="128"/>
      <c r="H30" s="128"/>
      <c r="I30" s="128"/>
      <c r="J30" s="129"/>
      <c r="K30" s="28">
        <v>1</v>
      </c>
      <c r="L30" s="128"/>
      <c r="M30" s="128"/>
      <c r="N30" s="128"/>
      <c r="O30" s="129"/>
      <c r="P30" s="29"/>
      <c r="Q30" s="28">
        <v>1</v>
      </c>
      <c r="R30" s="128"/>
      <c r="S30" s="128"/>
      <c r="T30" s="128"/>
      <c r="U30" s="129"/>
    </row>
    <row r="31" spans="2:21" ht="13.5" customHeight="1">
      <c r="B31" s="30" t="s">
        <v>46</v>
      </c>
      <c r="C31" s="146" t="s">
        <v>47</v>
      </c>
      <c r="D31" s="32" t="s">
        <v>48</v>
      </c>
      <c r="E31" s="33" t="s">
        <v>38</v>
      </c>
      <c r="F31" s="28">
        <v>1</v>
      </c>
      <c r="G31" s="128"/>
      <c r="H31" s="128"/>
      <c r="I31" s="128"/>
      <c r="J31" s="129"/>
      <c r="K31" s="28">
        <v>1</v>
      </c>
      <c r="L31" s="128"/>
      <c r="M31" s="128"/>
      <c r="N31" s="128"/>
      <c r="O31" s="129"/>
      <c r="P31" s="29"/>
      <c r="Q31" s="28">
        <v>1</v>
      </c>
      <c r="R31" s="128"/>
      <c r="S31" s="128"/>
      <c r="T31" s="128"/>
      <c r="U31" s="129"/>
    </row>
    <row r="32" spans="2:21">
      <c r="B32" s="30" t="s">
        <v>49</v>
      </c>
      <c r="C32" s="146"/>
      <c r="D32" s="34" t="s">
        <v>50</v>
      </c>
      <c r="E32" s="33" t="s">
        <v>38</v>
      </c>
      <c r="F32" s="28">
        <v>1</v>
      </c>
      <c r="G32" s="128"/>
      <c r="H32" s="128"/>
      <c r="I32" s="128"/>
      <c r="J32" s="129"/>
      <c r="K32" s="35" t="s">
        <v>51</v>
      </c>
      <c r="L32" s="36" t="s">
        <v>51</v>
      </c>
      <c r="M32" s="36" t="s">
        <v>51</v>
      </c>
      <c r="N32" s="36" t="s">
        <v>51</v>
      </c>
      <c r="O32" s="37" t="s">
        <v>51</v>
      </c>
      <c r="P32" s="38"/>
      <c r="Q32" s="39" t="s">
        <v>51</v>
      </c>
      <c r="R32" s="36" t="s">
        <v>51</v>
      </c>
      <c r="S32" s="36" t="s">
        <v>51</v>
      </c>
      <c r="T32" s="36" t="s">
        <v>51</v>
      </c>
      <c r="U32" s="37" t="s">
        <v>51</v>
      </c>
    </row>
    <row r="33" spans="2:21">
      <c r="B33" s="30" t="s">
        <v>52</v>
      </c>
      <c r="C33" s="146"/>
      <c r="D33" s="34" t="s">
        <v>53</v>
      </c>
      <c r="E33" s="33" t="s">
        <v>38</v>
      </c>
      <c r="F33" s="28">
        <v>1</v>
      </c>
      <c r="G33" s="128"/>
      <c r="H33" s="128"/>
      <c r="I33" s="128"/>
      <c r="J33" s="129"/>
      <c r="K33" s="35" t="s">
        <v>51</v>
      </c>
      <c r="L33" s="36" t="s">
        <v>51</v>
      </c>
      <c r="M33" s="36" t="s">
        <v>51</v>
      </c>
      <c r="N33" s="36" t="s">
        <v>51</v>
      </c>
      <c r="O33" s="37" t="s">
        <v>51</v>
      </c>
      <c r="P33" s="38"/>
      <c r="Q33" s="39" t="s">
        <v>51</v>
      </c>
      <c r="R33" s="36" t="s">
        <v>51</v>
      </c>
      <c r="S33" s="36" t="s">
        <v>51</v>
      </c>
      <c r="T33" s="36" t="s">
        <v>51</v>
      </c>
      <c r="U33" s="37" t="s">
        <v>51</v>
      </c>
    </row>
    <row r="34" spans="2:21">
      <c r="B34" s="30" t="s">
        <v>54</v>
      </c>
      <c r="C34" s="146"/>
      <c r="D34" s="34" t="s">
        <v>55</v>
      </c>
      <c r="E34" s="33" t="s">
        <v>38</v>
      </c>
      <c r="F34" s="28">
        <v>1</v>
      </c>
      <c r="G34" s="128"/>
      <c r="H34" s="128"/>
      <c r="I34" s="128"/>
      <c r="J34" s="129"/>
      <c r="K34" s="35" t="s">
        <v>51</v>
      </c>
      <c r="L34" s="36" t="s">
        <v>51</v>
      </c>
      <c r="M34" s="36" t="s">
        <v>51</v>
      </c>
      <c r="N34" s="36" t="s">
        <v>51</v>
      </c>
      <c r="O34" s="37" t="s">
        <v>51</v>
      </c>
      <c r="P34" s="38"/>
      <c r="Q34" s="39" t="s">
        <v>51</v>
      </c>
      <c r="R34" s="36" t="s">
        <v>51</v>
      </c>
      <c r="S34" s="36" t="s">
        <v>51</v>
      </c>
      <c r="T34" s="36" t="s">
        <v>51</v>
      </c>
      <c r="U34" s="37" t="s">
        <v>51</v>
      </c>
    </row>
    <row r="35" spans="2:21">
      <c r="B35" s="30" t="s">
        <v>56</v>
      </c>
      <c r="C35" s="146"/>
      <c r="D35" s="34" t="s">
        <v>57</v>
      </c>
      <c r="E35" s="33" t="s">
        <v>38</v>
      </c>
      <c r="F35" s="35" t="s">
        <v>51</v>
      </c>
      <c r="G35" s="36" t="s">
        <v>51</v>
      </c>
      <c r="H35" s="36" t="s">
        <v>51</v>
      </c>
      <c r="I35" s="36" t="s">
        <v>51</v>
      </c>
      <c r="J35" s="37" t="s">
        <v>51</v>
      </c>
      <c r="K35" s="40">
        <v>1</v>
      </c>
      <c r="L35" s="128"/>
      <c r="M35" s="128"/>
      <c r="N35" s="128"/>
      <c r="O35" s="129"/>
      <c r="P35" s="29"/>
      <c r="Q35" s="28">
        <v>1</v>
      </c>
      <c r="R35" s="128"/>
      <c r="S35" s="128"/>
      <c r="T35" s="128"/>
      <c r="U35" s="129"/>
    </row>
    <row r="36" spans="2:21" ht="27.6">
      <c r="B36" s="30" t="s">
        <v>58</v>
      </c>
      <c r="C36" s="146"/>
      <c r="D36" s="34" t="s">
        <v>59</v>
      </c>
      <c r="E36" s="33" t="s">
        <v>38</v>
      </c>
      <c r="F36" s="35" t="s">
        <v>51</v>
      </c>
      <c r="G36" s="36" t="s">
        <v>51</v>
      </c>
      <c r="H36" s="36" t="s">
        <v>51</v>
      </c>
      <c r="I36" s="36" t="s">
        <v>51</v>
      </c>
      <c r="J36" s="37" t="s">
        <v>51</v>
      </c>
      <c r="K36" s="35" t="s">
        <v>51</v>
      </c>
      <c r="L36" s="36" t="s">
        <v>51</v>
      </c>
      <c r="M36" s="36" t="s">
        <v>51</v>
      </c>
      <c r="N36" s="36" t="s">
        <v>51</v>
      </c>
      <c r="O36" s="37" t="s">
        <v>51</v>
      </c>
      <c r="P36" s="38"/>
      <c r="Q36" s="40">
        <v>1</v>
      </c>
      <c r="R36" s="128"/>
      <c r="S36" s="128"/>
      <c r="T36" s="128"/>
      <c r="U36" s="129"/>
    </row>
    <row r="37" spans="2:21">
      <c r="B37" s="30" t="s">
        <v>60</v>
      </c>
      <c r="C37" s="146"/>
      <c r="D37" s="34" t="s">
        <v>61</v>
      </c>
      <c r="E37" s="33" t="s">
        <v>38</v>
      </c>
      <c r="F37" s="28">
        <v>1</v>
      </c>
      <c r="G37" s="128"/>
      <c r="H37" s="128"/>
      <c r="I37" s="128"/>
      <c r="J37" s="129"/>
      <c r="K37" s="28">
        <v>1</v>
      </c>
      <c r="L37" s="128"/>
      <c r="M37" s="128"/>
      <c r="N37" s="128"/>
      <c r="O37" s="129"/>
      <c r="P37" s="29"/>
      <c r="Q37" s="39" t="s">
        <v>51</v>
      </c>
      <c r="R37" s="36" t="s">
        <v>51</v>
      </c>
      <c r="S37" s="36" t="s">
        <v>51</v>
      </c>
      <c r="T37" s="36" t="s">
        <v>51</v>
      </c>
      <c r="U37" s="37" t="s">
        <v>51</v>
      </c>
    </row>
    <row r="38" spans="2:21">
      <c r="B38" s="30" t="s">
        <v>62</v>
      </c>
      <c r="C38" s="146"/>
      <c r="D38" s="34" t="s">
        <v>63</v>
      </c>
      <c r="E38" s="33" t="s">
        <v>38</v>
      </c>
      <c r="F38" s="28">
        <v>1</v>
      </c>
      <c r="G38" s="128"/>
      <c r="H38" s="128"/>
      <c r="I38" s="128"/>
      <c r="J38" s="129"/>
      <c r="K38" s="28">
        <v>1</v>
      </c>
      <c r="L38" s="128"/>
      <c r="M38" s="128"/>
      <c r="N38" s="128"/>
      <c r="O38" s="129"/>
      <c r="P38" s="29"/>
      <c r="Q38" s="28">
        <v>1</v>
      </c>
      <c r="R38" s="128"/>
      <c r="S38" s="128"/>
      <c r="T38" s="128"/>
      <c r="U38" s="129"/>
    </row>
    <row r="39" spans="2:21">
      <c r="B39" s="30" t="s">
        <v>64</v>
      </c>
      <c r="C39" s="146"/>
      <c r="D39" s="34" t="s">
        <v>65</v>
      </c>
      <c r="E39" s="33" t="s">
        <v>38</v>
      </c>
      <c r="F39" s="28">
        <v>1</v>
      </c>
      <c r="G39" s="128"/>
      <c r="H39" s="128"/>
      <c r="I39" s="128"/>
      <c r="J39" s="129"/>
      <c r="K39" s="28">
        <v>1</v>
      </c>
      <c r="L39" s="128"/>
      <c r="M39" s="128"/>
      <c r="N39" s="128"/>
      <c r="O39" s="129"/>
      <c r="P39" s="29"/>
      <c r="Q39" s="28">
        <v>1</v>
      </c>
      <c r="R39" s="128"/>
      <c r="S39" s="128"/>
      <c r="T39" s="128"/>
      <c r="U39" s="129"/>
    </row>
    <row r="40" spans="2:21" ht="28.15" thickBot="1">
      <c r="B40" s="41" t="s">
        <v>66</v>
      </c>
      <c r="C40" s="42" t="s">
        <v>67</v>
      </c>
      <c r="D40" s="43" t="s">
        <v>68</v>
      </c>
      <c r="E40" s="44" t="s">
        <v>38</v>
      </c>
      <c r="F40" s="28">
        <v>1</v>
      </c>
      <c r="G40" s="128"/>
      <c r="H40" s="128"/>
      <c r="I40" s="128"/>
      <c r="J40" s="129"/>
      <c r="K40" s="28">
        <v>1</v>
      </c>
      <c r="L40" s="128"/>
      <c r="M40" s="128"/>
      <c r="N40" s="128"/>
      <c r="O40" s="129"/>
      <c r="P40" s="29"/>
      <c r="Q40" s="28">
        <v>1</v>
      </c>
      <c r="R40" s="128"/>
      <c r="S40" s="128"/>
      <c r="T40" s="128"/>
      <c r="U40" s="129"/>
    </row>
    <row r="41" spans="2:21" ht="15" customHeight="1" thickBot="1">
      <c r="B41" s="198" t="s">
        <v>69</v>
      </c>
      <c r="C41" s="199"/>
      <c r="D41" s="199"/>
      <c r="E41" s="200"/>
      <c r="F41" s="45"/>
      <c r="G41" s="46">
        <f>SUM(G30:G40)</f>
        <v>0</v>
      </c>
      <c r="H41" s="46">
        <f t="shared" ref="H41:U41" si="0">SUM(H30:H40)</f>
        <v>0</v>
      </c>
      <c r="I41" s="46">
        <f t="shared" si="0"/>
        <v>0</v>
      </c>
      <c r="J41" s="47">
        <f t="shared" si="0"/>
        <v>0</v>
      </c>
      <c r="K41" s="48"/>
      <c r="L41" s="46">
        <f t="shared" si="0"/>
        <v>0</v>
      </c>
      <c r="M41" s="46">
        <f t="shared" si="0"/>
        <v>0</v>
      </c>
      <c r="N41" s="46">
        <f t="shared" si="0"/>
        <v>0</v>
      </c>
      <c r="O41" s="47">
        <f t="shared" si="0"/>
        <v>0</v>
      </c>
      <c r="P41" s="49"/>
      <c r="Q41" s="48"/>
      <c r="R41" s="46">
        <f t="shared" si="0"/>
        <v>0</v>
      </c>
      <c r="S41" s="46">
        <f t="shared" si="0"/>
        <v>0</v>
      </c>
      <c r="T41" s="46">
        <f t="shared" si="0"/>
        <v>0</v>
      </c>
      <c r="U41" s="47">
        <f t="shared" si="0"/>
        <v>0</v>
      </c>
    </row>
    <row r="42" spans="2:21">
      <c r="B42" s="8"/>
      <c r="C42" s="9"/>
      <c r="D42" s="8"/>
      <c r="E42" s="8"/>
      <c r="F42" s="50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</row>
    <row r="43" spans="2:21" ht="14.45" thickBot="1">
      <c r="B43" s="8"/>
      <c r="C43" s="9"/>
      <c r="D43" s="8"/>
      <c r="E43" s="8"/>
      <c r="F43" s="50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</row>
    <row r="44" spans="2:21" ht="18.600000000000001" customHeight="1">
      <c r="B44" s="165" t="s">
        <v>70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7"/>
    </row>
    <row r="45" spans="2:21" ht="15" customHeight="1">
      <c r="B45" s="182" t="s">
        <v>24</v>
      </c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4"/>
    </row>
    <row r="46" spans="2:21" ht="6.6" customHeight="1" thickBot="1">
      <c r="B46" s="15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16"/>
    </row>
    <row r="47" spans="2:21" ht="15" customHeight="1" thickBot="1">
      <c r="B47" s="52"/>
      <c r="C47" s="50"/>
      <c r="D47" s="50"/>
      <c r="E47" s="50"/>
      <c r="F47" s="201" t="s">
        <v>25</v>
      </c>
      <c r="G47" s="201"/>
      <c r="H47" s="201"/>
      <c r="I47" s="201"/>
      <c r="J47" s="201"/>
      <c r="K47" s="201"/>
      <c r="L47" s="201"/>
      <c r="M47" s="201"/>
      <c r="N47" s="201"/>
      <c r="O47" s="201"/>
      <c r="P47" s="8"/>
      <c r="Q47" s="169" t="s">
        <v>26</v>
      </c>
      <c r="R47" s="170"/>
      <c r="S47" s="170"/>
      <c r="T47" s="170"/>
      <c r="U47" s="171"/>
    </row>
    <row r="48" spans="2:21" ht="14.45" customHeight="1">
      <c r="B48" s="174" t="s">
        <v>27</v>
      </c>
      <c r="C48" s="175"/>
      <c r="D48" s="175"/>
      <c r="E48" s="193"/>
      <c r="F48" s="194" t="s">
        <v>28</v>
      </c>
      <c r="G48" s="178"/>
      <c r="H48" s="178"/>
      <c r="I48" s="178"/>
      <c r="J48" s="179"/>
      <c r="K48" s="177" t="s">
        <v>29</v>
      </c>
      <c r="L48" s="178"/>
      <c r="M48" s="178"/>
      <c r="N48" s="178"/>
      <c r="O48" s="179"/>
      <c r="P48" s="17"/>
      <c r="Q48" s="177" t="s">
        <v>29</v>
      </c>
      <c r="R48" s="178"/>
      <c r="S48" s="178"/>
      <c r="T48" s="178"/>
      <c r="U48" s="179"/>
    </row>
    <row r="49" spans="2:21" ht="28.15" thickBot="1">
      <c r="B49" s="53" t="s">
        <v>30</v>
      </c>
      <c r="C49" s="54" t="s">
        <v>31</v>
      </c>
      <c r="D49" s="54" t="s">
        <v>32</v>
      </c>
      <c r="E49" s="55" t="s">
        <v>33</v>
      </c>
      <c r="F49" s="195" t="s">
        <v>34</v>
      </c>
      <c r="G49" s="6" t="s">
        <v>35</v>
      </c>
      <c r="H49" s="6" t="s">
        <v>35</v>
      </c>
      <c r="I49" s="6" t="s">
        <v>35</v>
      </c>
      <c r="J49" s="7" t="s">
        <v>35</v>
      </c>
      <c r="K49" s="147" t="s">
        <v>34</v>
      </c>
      <c r="L49" s="6" t="s">
        <v>35</v>
      </c>
      <c r="M49" s="6" t="s">
        <v>35</v>
      </c>
      <c r="N49" s="6" t="s">
        <v>35</v>
      </c>
      <c r="O49" s="7" t="s">
        <v>35</v>
      </c>
      <c r="P49" s="8"/>
      <c r="Q49" s="147" t="s">
        <v>34</v>
      </c>
      <c r="R49" s="6" t="s">
        <v>35</v>
      </c>
      <c r="S49" s="6" t="s">
        <v>35</v>
      </c>
      <c r="T49" s="6" t="s">
        <v>35</v>
      </c>
      <c r="U49" s="7" t="s">
        <v>35</v>
      </c>
    </row>
    <row r="50" spans="2:21" ht="28.15" customHeight="1" thickBot="1">
      <c r="B50" s="22" t="s">
        <v>71</v>
      </c>
      <c r="C50" s="197" t="s">
        <v>72</v>
      </c>
      <c r="D50" s="197"/>
      <c r="E50" s="23" t="s">
        <v>38</v>
      </c>
      <c r="F50" s="196"/>
      <c r="G50" s="56" t="s">
        <v>39</v>
      </c>
      <c r="H50" s="56" t="s">
        <v>40</v>
      </c>
      <c r="I50" s="56" t="s">
        <v>41</v>
      </c>
      <c r="J50" s="57" t="s">
        <v>42</v>
      </c>
      <c r="K50" s="148"/>
      <c r="L50" s="56" t="s">
        <v>39</v>
      </c>
      <c r="M50" s="56" t="s">
        <v>40</v>
      </c>
      <c r="N50" s="56" t="s">
        <v>41</v>
      </c>
      <c r="O50" s="57" t="s">
        <v>42</v>
      </c>
      <c r="P50" s="8"/>
      <c r="Q50" s="147"/>
      <c r="R50" s="12" t="s">
        <v>39</v>
      </c>
      <c r="S50" s="12" t="s">
        <v>40</v>
      </c>
      <c r="T50" s="12" t="s">
        <v>41</v>
      </c>
      <c r="U50" s="24" t="s">
        <v>42</v>
      </c>
    </row>
    <row r="51" spans="2:21">
      <c r="B51" s="25" t="s">
        <v>73</v>
      </c>
      <c r="C51" s="156" t="s">
        <v>74</v>
      </c>
      <c r="D51" s="58" t="s">
        <v>75</v>
      </c>
      <c r="E51" s="59" t="s">
        <v>38</v>
      </c>
      <c r="F51" s="60">
        <v>1</v>
      </c>
      <c r="G51" s="130"/>
      <c r="H51" s="130"/>
      <c r="I51" s="130"/>
      <c r="J51" s="130"/>
      <c r="K51" s="61" t="s">
        <v>51</v>
      </c>
      <c r="L51" s="36" t="s">
        <v>51</v>
      </c>
      <c r="M51" s="36" t="s">
        <v>51</v>
      </c>
      <c r="N51" s="36" t="s">
        <v>51</v>
      </c>
      <c r="O51" s="36" t="s">
        <v>51</v>
      </c>
      <c r="P51" s="38"/>
      <c r="Q51" s="61" t="s">
        <v>51</v>
      </c>
      <c r="R51" s="36" t="s">
        <v>51</v>
      </c>
      <c r="S51" s="36" t="s">
        <v>51</v>
      </c>
      <c r="T51" s="36" t="s">
        <v>51</v>
      </c>
      <c r="U51" s="37" t="s">
        <v>51</v>
      </c>
    </row>
    <row r="52" spans="2:21">
      <c r="B52" s="30" t="s">
        <v>76</v>
      </c>
      <c r="C52" s="146"/>
      <c r="D52" s="34" t="s">
        <v>77</v>
      </c>
      <c r="E52" s="60" t="s">
        <v>38</v>
      </c>
      <c r="F52" s="36" t="s">
        <v>51</v>
      </c>
      <c r="G52" s="36" t="s">
        <v>51</v>
      </c>
      <c r="H52" s="36" t="s">
        <v>51</v>
      </c>
      <c r="I52" s="36" t="s">
        <v>51</v>
      </c>
      <c r="J52" s="36" t="s">
        <v>51</v>
      </c>
      <c r="K52" s="60"/>
      <c r="L52" s="130"/>
      <c r="M52" s="130"/>
      <c r="N52" s="130"/>
      <c r="O52" s="130"/>
      <c r="P52" s="8"/>
      <c r="Q52" s="60">
        <v>1</v>
      </c>
      <c r="R52" s="130"/>
      <c r="S52" s="130"/>
      <c r="T52" s="130"/>
      <c r="U52" s="135"/>
    </row>
    <row r="53" spans="2:21" ht="19.5" customHeight="1">
      <c r="B53" s="30" t="s">
        <v>78</v>
      </c>
      <c r="C53" s="146"/>
      <c r="D53" s="34" t="s">
        <v>79</v>
      </c>
      <c r="E53" s="60" t="s">
        <v>38</v>
      </c>
      <c r="F53" s="60">
        <v>1</v>
      </c>
      <c r="G53" s="128"/>
      <c r="H53" s="128"/>
      <c r="I53" s="128"/>
      <c r="J53" s="128"/>
      <c r="K53" s="61" t="s">
        <v>51</v>
      </c>
      <c r="L53" s="36" t="s">
        <v>51</v>
      </c>
      <c r="M53" s="36" t="s">
        <v>51</v>
      </c>
      <c r="N53" s="36" t="s">
        <v>51</v>
      </c>
      <c r="O53" s="36" t="s">
        <v>51</v>
      </c>
      <c r="P53" s="38"/>
      <c r="Q53" s="61" t="s">
        <v>51</v>
      </c>
      <c r="R53" s="36" t="s">
        <v>51</v>
      </c>
      <c r="S53" s="36" t="s">
        <v>51</v>
      </c>
      <c r="T53" s="36" t="s">
        <v>51</v>
      </c>
      <c r="U53" s="37" t="s">
        <v>51</v>
      </c>
    </row>
    <row r="54" spans="2:21" ht="41.45">
      <c r="B54" s="25" t="s">
        <v>80</v>
      </c>
      <c r="C54" s="146"/>
      <c r="D54" s="34" t="s">
        <v>81</v>
      </c>
      <c r="E54" s="60" t="s">
        <v>38</v>
      </c>
      <c r="F54" s="60">
        <v>1</v>
      </c>
      <c r="G54" s="128"/>
      <c r="H54" s="128"/>
      <c r="I54" s="128"/>
      <c r="J54" s="128"/>
      <c r="K54" s="62">
        <v>1</v>
      </c>
      <c r="L54" s="36" t="s">
        <v>51</v>
      </c>
      <c r="M54" s="36" t="s">
        <v>51</v>
      </c>
      <c r="N54" s="36" t="s">
        <v>51</v>
      </c>
      <c r="O54" s="36" t="s">
        <v>51</v>
      </c>
      <c r="P54" s="38"/>
      <c r="Q54" s="61" t="s">
        <v>51</v>
      </c>
      <c r="R54" s="36" t="s">
        <v>51</v>
      </c>
      <c r="S54" s="36" t="s">
        <v>51</v>
      </c>
      <c r="T54" s="36" t="s">
        <v>51</v>
      </c>
      <c r="U54" s="37" t="s">
        <v>51</v>
      </c>
    </row>
    <row r="55" spans="2:21">
      <c r="B55" s="30" t="s">
        <v>82</v>
      </c>
      <c r="C55" s="146"/>
      <c r="D55" s="34" t="s">
        <v>83</v>
      </c>
      <c r="E55" s="60" t="s">
        <v>38</v>
      </c>
      <c r="F55" s="60">
        <v>1</v>
      </c>
      <c r="G55" s="128"/>
      <c r="H55" s="128"/>
      <c r="I55" s="128"/>
      <c r="J55" s="128"/>
      <c r="K55" s="62">
        <v>1</v>
      </c>
      <c r="L55" s="36" t="s">
        <v>51</v>
      </c>
      <c r="M55" s="36" t="s">
        <v>51</v>
      </c>
      <c r="N55" s="36" t="s">
        <v>51</v>
      </c>
      <c r="O55" s="36" t="s">
        <v>51</v>
      </c>
      <c r="P55" s="38"/>
      <c r="Q55" s="61" t="s">
        <v>51</v>
      </c>
      <c r="R55" s="36" t="s">
        <v>51</v>
      </c>
      <c r="S55" s="36" t="s">
        <v>51</v>
      </c>
      <c r="T55" s="36" t="s">
        <v>51</v>
      </c>
      <c r="U55" s="37" t="s">
        <v>51</v>
      </c>
    </row>
    <row r="56" spans="2:21">
      <c r="B56" s="30" t="s">
        <v>84</v>
      </c>
      <c r="C56" s="146"/>
      <c r="D56" s="34" t="s">
        <v>85</v>
      </c>
      <c r="E56" s="60" t="s">
        <v>38</v>
      </c>
      <c r="F56" s="60">
        <v>1</v>
      </c>
      <c r="G56" s="128"/>
      <c r="H56" s="128"/>
      <c r="I56" s="128"/>
      <c r="J56" s="128"/>
      <c r="K56" s="60">
        <v>1</v>
      </c>
      <c r="L56" s="128"/>
      <c r="M56" s="128"/>
      <c r="N56" s="128"/>
      <c r="O56" s="128"/>
      <c r="P56" s="63"/>
      <c r="Q56" s="60">
        <v>1</v>
      </c>
      <c r="R56" s="128"/>
      <c r="S56" s="128"/>
      <c r="T56" s="128"/>
      <c r="U56" s="129"/>
    </row>
    <row r="57" spans="2:21">
      <c r="B57" s="25" t="s">
        <v>86</v>
      </c>
      <c r="C57" s="146"/>
      <c r="D57" s="34" t="s">
        <v>87</v>
      </c>
      <c r="E57" s="60" t="s">
        <v>38</v>
      </c>
      <c r="F57" s="60">
        <v>1</v>
      </c>
      <c r="G57" s="128"/>
      <c r="H57" s="128"/>
      <c r="I57" s="128"/>
      <c r="J57" s="128"/>
      <c r="K57" s="60">
        <v>1</v>
      </c>
      <c r="L57" s="128"/>
      <c r="M57" s="128"/>
      <c r="N57" s="128"/>
      <c r="O57" s="128"/>
      <c r="P57" s="63"/>
      <c r="Q57" s="60">
        <v>1</v>
      </c>
      <c r="R57" s="128"/>
      <c r="S57" s="128"/>
      <c r="T57" s="128"/>
      <c r="U57" s="129"/>
    </row>
    <row r="58" spans="2:21">
      <c r="B58" s="30" t="s">
        <v>88</v>
      </c>
      <c r="C58" s="146"/>
      <c r="D58" s="34" t="s">
        <v>89</v>
      </c>
      <c r="E58" s="60" t="s">
        <v>38</v>
      </c>
      <c r="F58" s="60">
        <v>1</v>
      </c>
      <c r="G58" s="128"/>
      <c r="H58" s="128"/>
      <c r="I58" s="128"/>
      <c r="J58" s="128"/>
      <c r="K58" s="61" t="s">
        <v>51</v>
      </c>
      <c r="L58" s="36" t="s">
        <v>51</v>
      </c>
      <c r="M58" s="36" t="s">
        <v>51</v>
      </c>
      <c r="N58" s="36" t="s">
        <v>51</v>
      </c>
      <c r="O58" s="36" t="s">
        <v>51</v>
      </c>
      <c r="P58" s="38"/>
      <c r="Q58" s="61" t="s">
        <v>51</v>
      </c>
      <c r="R58" s="36" t="s">
        <v>51</v>
      </c>
      <c r="S58" s="36" t="s">
        <v>51</v>
      </c>
      <c r="T58" s="36" t="s">
        <v>51</v>
      </c>
      <c r="U58" s="37" t="s">
        <v>51</v>
      </c>
    </row>
    <row r="59" spans="2:21">
      <c r="B59" s="30" t="s">
        <v>90</v>
      </c>
      <c r="C59" s="146"/>
      <c r="D59" s="34" t="s">
        <v>91</v>
      </c>
      <c r="E59" s="60" t="s">
        <v>38</v>
      </c>
      <c r="F59" s="60">
        <v>1</v>
      </c>
      <c r="G59" s="128"/>
      <c r="H59" s="128"/>
      <c r="I59" s="128"/>
      <c r="J59" s="128"/>
      <c r="K59" s="60">
        <v>1</v>
      </c>
      <c r="L59" s="128"/>
      <c r="M59" s="128"/>
      <c r="N59" s="128"/>
      <c r="O59" s="128"/>
      <c r="P59" s="63"/>
      <c r="Q59" s="60">
        <v>1</v>
      </c>
      <c r="R59" s="128"/>
      <c r="S59" s="128"/>
      <c r="T59" s="128"/>
      <c r="U59" s="129"/>
    </row>
    <row r="60" spans="2:21">
      <c r="B60" s="25" t="s">
        <v>92</v>
      </c>
      <c r="C60" s="146"/>
      <c r="D60" s="34" t="s">
        <v>93</v>
      </c>
      <c r="E60" s="60" t="s">
        <v>38</v>
      </c>
      <c r="F60" s="60">
        <v>1</v>
      </c>
      <c r="G60" s="128"/>
      <c r="H60" s="128"/>
      <c r="I60" s="128"/>
      <c r="J60" s="128"/>
      <c r="K60" s="60">
        <v>1</v>
      </c>
      <c r="L60" s="128"/>
      <c r="M60" s="128"/>
      <c r="N60" s="128"/>
      <c r="O60" s="128"/>
      <c r="P60" s="63"/>
      <c r="Q60" s="60">
        <v>1</v>
      </c>
      <c r="R60" s="128"/>
      <c r="S60" s="128"/>
      <c r="T60" s="128"/>
      <c r="U60" s="129"/>
    </row>
    <row r="61" spans="2:21" ht="30" customHeight="1">
      <c r="B61" s="30" t="s">
        <v>94</v>
      </c>
      <c r="C61" s="146"/>
      <c r="D61" s="34" t="s">
        <v>95</v>
      </c>
      <c r="E61" s="60" t="s">
        <v>38</v>
      </c>
      <c r="F61" s="60">
        <v>1</v>
      </c>
      <c r="G61" s="128"/>
      <c r="H61" s="128"/>
      <c r="I61" s="128"/>
      <c r="J61" s="128"/>
      <c r="K61" s="60">
        <v>1</v>
      </c>
      <c r="L61" s="128"/>
      <c r="M61" s="128"/>
      <c r="N61" s="128"/>
      <c r="O61" s="128"/>
      <c r="P61" s="63"/>
      <c r="Q61" s="60">
        <v>1</v>
      </c>
      <c r="R61" s="128"/>
      <c r="S61" s="128"/>
      <c r="T61" s="128"/>
      <c r="U61" s="129"/>
    </row>
    <row r="62" spans="2:21">
      <c r="B62" s="30" t="s">
        <v>96</v>
      </c>
      <c r="C62" s="146" t="s">
        <v>97</v>
      </c>
      <c r="D62" s="34" t="s">
        <v>98</v>
      </c>
      <c r="E62" s="60" t="s">
        <v>38</v>
      </c>
      <c r="F62" s="60">
        <v>1</v>
      </c>
      <c r="G62" s="128"/>
      <c r="H62" s="128"/>
      <c r="I62" s="128"/>
      <c r="J62" s="128"/>
      <c r="K62" s="60">
        <v>1</v>
      </c>
      <c r="L62" s="128"/>
      <c r="M62" s="128"/>
      <c r="N62" s="128"/>
      <c r="O62" s="128"/>
      <c r="P62" s="63"/>
      <c r="Q62" s="60">
        <v>1</v>
      </c>
      <c r="R62" s="128"/>
      <c r="S62" s="128"/>
      <c r="T62" s="128"/>
      <c r="U62" s="129"/>
    </row>
    <row r="63" spans="2:21">
      <c r="B63" s="30" t="s">
        <v>99</v>
      </c>
      <c r="C63" s="146"/>
      <c r="D63" s="31" t="s">
        <v>100</v>
      </c>
      <c r="E63" s="60" t="s">
        <v>38</v>
      </c>
      <c r="F63" s="60">
        <v>1</v>
      </c>
      <c r="G63" s="128"/>
      <c r="H63" s="128"/>
      <c r="I63" s="128"/>
      <c r="J63" s="128"/>
      <c r="K63" s="60">
        <v>1</v>
      </c>
      <c r="L63" s="128"/>
      <c r="M63" s="128"/>
      <c r="N63" s="128"/>
      <c r="O63" s="128"/>
      <c r="P63" s="63"/>
      <c r="Q63" s="60">
        <v>1</v>
      </c>
      <c r="R63" s="128"/>
      <c r="S63" s="128"/>
      <c r="T63" s="128"/>
      <c r="U63" s="129"/>
    </row>
    <row r="64" spans="2:21">
      <c r="B64" s="30" t="s">
        <v>101</v>
      </c>
      <c r="C64" s="146" t="s">
        <v>102</v>
      </c>
      <c r="D64" s="31" t="s">
        <v>103</v>
      </c>
      <c r="E64" s="60" t="s">
        <v>38</v>
      </c>
      <c r="F64" s="60">
        <v>1</v>
      </c>
      <c r="G64" s="128"/>
      <c r="H64" s="128"/>
      <c r="I64" s="128"/>
      <c r="J64" s="128"/>
      <c r="K64" s="60">
        <v>1</v>
      </c>
      <c r="L64" s="128"/>
      <c r="M64" s="128"/>
      <c r="N64" s="128"/>
      <c r="O64" s="128"/>
      <c r="P64" s="63"/>
      <c r="Q64" s="60">
        <v>1</v>
      </c>
      <c r="R64" s="128"/>
      <c r="S64" s="128"/>
      <c r="T64" s="128"/>
      <c r="U64" s="129"/>
    </row>
    <row r="65" spans="2:21">
      <c r="B65" s="30" t="s">
        <v>104</v>
      </c>
      <c r="C65" s="146"/>
      <c r="D65" s="31" t="s">
        <v>105</v>
      </c>
      <c r="E65" s="60" t="s">
        <v>38</v>
      </c>
      <c r="F65" s="60">
        <v>1</v>
      </c>
      <c r="G65" s="128"/>
      <c r="H65" s="128"/>
      <c r="I65" s="128"/>
      <c r="J65" s="128"/>
      <c r="K65" s="60">
        <v>1</v>
      </c>
      <c r="L65" s="128"/>
      <c r="M65" s="128"/>
      <c r="N65" s="128"/>
      <c r="O65" s="128"/>
      <c r="P65" s="63"/>
      <c r="Q65" s="60">
        <v>1</v>
      </c>
      <c r="R65" s="128"/>
      <c r="S65" s="128"/>
      <c r="T65" s="128"/>
      <c r="U65" s="129"/>
    </row>
    <row r="66" spans="2:21" ht="82.9">
      <c r="B66" s="30" t="s">
        <v>106</v>
      </c>
      <c r="C66" s="31" t="s">
        <v>107</v>
      </c>
      <c r="D66" s="64" t="s">
        <v>108</v>
      </c>
      <c r="E66" s="60" t="s">
        <v>38</v>
      </c>
      <c r="F66" s="60">
        <v>1</v>
      </c>
      <c r="G66" s="128"/>
      <c r="H66" s="128"/>
      <c r="I66" s="128"/>
      <c r="J66" s="128"/>
      <c r="K66" s="60">
        <v>1</v>
      </c>
      <c r="L66" s="128"/>
      <c r="M66" s="128"/>
      <c r="N66" s="128"/>
      <c r="O66" s="128"/>
      <c r="P66" s="63"/>
      <c r="Q66" s="60">
        <v>1</v>
      </c>
      <c r="R66" s="128"/>
      <c r="S66" s="128"/>
      <c r="T66" s="128"/>
      <c r="U66" s="129"/>
    </row>
    <row r="67" spans="2:21" ht="41.45">
      <c r="B67" s="30" t="s">
        <v>109</v>
      </c>
      <c r="C67" s="146" t="s">
        <v>110</v>
      </c>
      <c r="D67" s="34" t="s">
        <v>111</v>
      </c>
      <c r="E67" s="60" t="s">
        <v>38</v>
      </c>
      <c r="F67" s="60">
        <v>1</v>
      </c>
      <c r="G67" s="128"/>
      <c r="H67" s="128"/>
      <c r="I67" s="128"/>
      <c r="J67" s="128"/>
      <c r="K67" s="60">
        <v>1</v>
      </c>
      <c r="L67" s="128"/>
      <c r="M67" s="128"/>
      <c r="N67" s="128"/>
      <c r="O67" s="128"/>
      <c r="P67" s="63"/>
      <c r="Q67" s="60">
        <v>1</v>
      </c>
      <c r="R67" s="128"/>
      <c r="S67" s="128"/>
      <c r="T67" s="128"/>
      <c r="U67" s="129"/>
    </row>
    <row r="68" spans="2:21" ht="20.45" customHeight="1">
      <c r="B68" s="30" t="s">
        <v>112</v>
      </c>
      <c r="C68" s="146"/>
      <c r="D68" s="34" t="s">
        <v>113</v>
      </c>
      <c r="E68" s="60" t="s">
        <v>38</v>
      </c>
      <c r="F68" s="60">
        <v>1</v>
      </c>
      <c r="G68" s="128"/>
      <c r="H68" s="128"/>
      <c r="I68" s="128"/>
      <c r="J68" s="128"/>
      <c r="K68" s="60">
        <v>1</v>
      </c>
      <c r="L68" s="128"/>
      <c r="M68" s="128"/>
      <c r="N68" s="128"/>
      <c r="O68" s="128"/>
      <c r="P68" s="63"/>
      <c r="Q68" s="60">
        <v>1</v>
      </c>
      <c r="R68" s="128"/>
      <c r="S68" s="128"/>
      <c r="T68" s="128"/>
      <c r="U68" s="129"/>
    </row>
    <row r="69" spans="2:21" ht="27.6">
      <c r="B69" s="30" t="s">
        <v>114</v>
      </c>
      <c r="C69" s="185" t="s">
        <v>115</v>
      </c>
      <c r="D69" s="34" t="s">
        <v>116</v>
      </c>
      <c r="E69" s="60" t="s">
        <v>38</v>
      </c>
      <c r="F69" s="36" t="s">
        <v>51</v>
      </c>
      <c r="G69" s="36" t="s">
        <v>51</v>
      </c>
      <c r="H69" s="36" t="s">
        <v>51</v>
      </c>
      <c r="I69" s="36" t="s">
        <v>51</v>
      </c>
      <c r="J69" s="36" t="s">
        <v>51</v>
      </c>
      <c r="K69" s="61" t="s">
        <v>51</v>
      </c>
      <c r="L69" s="134" t="s">
        <v>51</v>
      </c>
      <c r="M69" s="134" t="s">
        <v>51</v>
      </c>
      <c r="N69" s="134" t="s">
        <v>51</v>
      </c>
      <c r="O69" s="134" t="s">
        <v>51</v>
      </c>
      <c r="P69" s="38"/>
      <c r="Q69" s="60">
        <v>1</v>
      </c>
      <c r="R69" s="128"/>
      <c r="S69" s="128"/>
      <c r="T69" s="128"/>
      <c r="U69" s="129"/>
    </row>
    <row r="70" spans="2:21" ht="27.6">
      <c r="B70" s="30" t="s">
        <v>117</v>
      </c>
      <c r="C70" s="186"/>
      <c r="D70" s="34" t="s">
        <v>118</v>
      </c>
      <c r="E70" s="60" t="s">
        <v>38</v>
      </c>
      <c r="F70" s="60">
        <v>1</v>
      </c>
      <c r="G70" s="128"/>
      <c r="H70" s="128"/>
      <c r="I70" s="128"/>
      <c r="J70" s="128"/>
      <c r="K70" s="60">
        <v>1</v>
      </c>
      <c r="L70" s="128"/>
      <c r="M70" s="128"/>
      <c r="N70" s="128"/>
      <c r="O70" s="128"/>
      <c r="P70" s="63"/>
      <c r="Q70" s="61" t="s">
        <v>51</v>
      </c>
      <c r="R70" s="36" t="s">
        <v>51</v>
      </c>
      <c r="S70" s="36" t="s">
        <v>51</v>
      </c>
      <c r="T70" s="36" t="s">
        <v>51</v>
      </c>
      <c r="U70" s="37" t="s">
        <v>51</v>
      </c>
    </row>
    <row r="71" spans="2:21" ht="27.6">
      <c r="B71" s="30" t="s">
        <v>119</v>
      </c>
      <c r="C71" s="31" t="s">
        <v>120</v>
      </c>
      <c r="D71" s="34" t="s">
        <v>121</v>
      </c>
      <c r="E71" s="60" t="s">
        <v>38</v>
      </c>
      <c r="F71" s="60">
        <v>1</v>
      </c>
      <c r="G71" s="128"/>
      <c r="H71" s="128"/>
      <c r="I71" s="128"/>
      <c r="J71" s="128"/>
      <c r="K71" s="60">
        <v>1</v>
      </c>
      <c r="L71" s="128"/>
      <c r="M71" s="128"/>
      <c r="N71" s="128"/>
      <c r="O71" s="128"/>
      <c r="P71" s="63"/>
      <c r="Q71" s="60">
        <v>1</v>
      </c>
      <c r="R71" s="128"/>
      <c r="S71" s="128"/>
      <c r="T71" s="128"/>
      <c r="U71" s="129"/>
    </row>
    <row r="72" spans="2:21" ht="27.6">
      <c r="B72" s="30" t="s">
        <v>122</v>
      </c>
      <c r="C72" s="31" t="s">
        <v>123</v>
      </c>
      <c r="D72" s="34" t="s">
        <v>124</v>
      </c>
      <c r="E72" s="60" t="s">
        <v>38</v>
      </c>
      <c r="F72" s="60">
        <v>1</v>
      </c>
      <c r="G72" s="128"/>
      <c r="H72" s="128"/>
      <c r="I72" s="128"/>
      <c r="J72" s="128"/>
      <c r="K72" s="60">
        <v>1</v>
      </c>
      <c r="L72" s="128"/>
      <c r="M72" s="128"/>
      <c r="N72" s="128"/>
      <c r="O72" s="128"/>
      <c r="P72" s="63"/>
      <c r="Q72" s="60">
        <v>1</v>
      </c>
      <c r="R72" s="128"/>
      <c r="S72" s="128"/>
      <c r="T72" s="128"/>
      <c r="U72" s="129"/>
    </row>
    <row r="73" spans="2:21" ht="27" customHeight="1">
      <c r="B73" s="30" t="s">
        <v>125</v>
      </c>
      <c r="C73" s="31" t="s">
        <v>126</v>
      </c>
      <c r="D73" s="34" t="s">
        <v>127</v>
      </c>
      <c r="E73" s="60" t="s">
        <v>38</v>
      </c>
      <c r="F73" s="60">
        <v>1</v>
      </c>
      <c r="G73" s="128"/>
      <c r="H73" s="128"/>
      <c r="I73" s="128"/>
      <c r="J73" s="128"/>
      <c r="K73" s="60">
        <v>1</v>
      </c>
      <c r="L73" s="128"/>
      <c r="M73" s="128"/>
      <c r="N73" s="128"/>
      <c r="O73" s="128"/>
      <c r="P73" s="63"/>
      <c r="Q73" s="60">
        <v>1</v>
      </c>
      <c r="R73" s="128"/>
      <c r="S73" s="128"/>
      <c r="T73" s="128"/>
      <c r="U73" s="129"/>
    </row>
    <row r="74" spans="2:21">
      <c r="B74" s="30" t="s">
        <v>128</v>
      </c>
      <c r="C74" s="146" t="s">
        <v>129</v>
      </c>
      <c r="D74" s="34" t="s">
        <v>130</v>
      </c>
      <c r="E74" s="60" t="s">
        <v>38</v>
      </c>
      <c r="F74" s="60">
        <v>1</v>
      </c>
      <c r="G74" s="128"/>
      <c r="H74" s="128"/>
      <c r="I74" s="128"/>
      <c r="J74" s="128"/>
      <c r="K74" s="60">
        <v>1</v>
      </c>
      <c r="L74" s="128"/>
      <c r="M74" s="128"/>
      <c r="N74" s="128"/>
      <c r="O74" s="128"/>
      <c r="P74" s="63"/>
      <c r="Q74" s="60">
        <v>1</v>
      </c>
      <c r="R74" s="128"/>
      <c r="S74" s="128"/>
      <c r="T74" s="128"/>
      <c r="U74" s="129"/>
    </row>
    <row r="75" spans="2:21">
      <c r="B75" s="30" t="s">
        <v>131</v>
      </c>
      <c r="C75" s="146"/>
      <c r="D75" s="34" t="s">
        <v>132</v>
      </c>
      <c r="E75" s="60" t="s">
        <v>38</v>
      </c>
      <c r="F75" s="60">
        <v>1</v>
      </c>
      <c r="G75" s="128"/>
      <c r="H75" s="128"/>
      <c r="I75" s="128"/>
      <c r="J75" s="128"/>
      <c r="K75" s="60">
        <v>1</v>
      </c>
      <c r="L75" s="128"/>
      <c r="M75" s="128"/>
      <c r="N75" s="128"/>
      <c r="O75" s="128"/>
      <c r="P75" s="63"/>
      <c r="Q75" s="60">
        <v>1</v>
      </c>
      <c r="R75" s="128"/>
      <c r="S75" s="128"/>
      <c r="T75" s="128"/>
      <c r="U75" s="129"/>
    </row>
    <row r="76" spans="2:21" ht="22.5" customHeight="1">
      <c r="B76" s="30" t="s">
        <v>133</v>
      </c>
      <c r="C76" s="65" t="s">
        <v>134</v>
      </c>
      <c r="D76" s="34" t="s">
        <v>135</v>
      </c>
      <c r="E76" s="60" t="s">
        <v>38</v>
      </c>
      <c r="F76" s="60">
        <v>1</v>
      </c>
      <c r="G76" s="36" t="s">
        <v>51</v>
      </c>
      <c r="H76" s="128"/>
      <c r="I76" s="128"/>
      <c r="J76" s="128"/>
      <c r="K76" s="60">
        <v>1</v>
      </c>
      <c r="L76" s="36" t="s">
        <v>51</v>
      </c>
      <c r="M76" s="128"/>
      <c r="N76" s="128"/>
      <c r="O76" s="128"/>
      <c r="P76" s="63"/>
      <c r="Q76" s="60">
        <v>1</v>
      </c>
      <c r="R76" s="36" t="s">
        <v>51</v>
      </c>
      <c r="S76" s="128"/>
      <c r="T76" s="128"/>
      <c r="U76" s="129"/>
    </row>
    <row r="77" spans="2:21" ht="27.6">
      <c r="B77" s="30" t="s">
        <v>136</v>
      </c>
      <c r="C77" s="31" t="s">
        <v>137</v>
      </c>
      <c r="D77" s="34" t="s">
        <v>138</v>
      </c>
      <c r="E77" s="60" t="s">
        <v>38</v>
      </c>
      <c r="F77" s="66">
        <v>1</v>
      </c>
      <c r="G77" s="36" t="s">
        <v>51</v>
      </c>
      <c r="H77" s="36" t="s">
        <v>51</v>
      </c>
      <c r="I77" s="36" t="s">
        <v>51</v>
      </c>
      <c r="J77" s="128"/>
      <c r="K77" s="62">
        <v>1</v>
      </c>
      <c r="L77" s="36" t="s">
        <v>51</v>
      </c>
      <c r="M77" s="36" t="s">
        <v>51</v>
      </c>
      <c r="N77" s="36" t="s">
        <v>51</v>
      </c>
      <c r="O77" s="128"/>
      <c r="P77" s="63"/>
      <c r="Q77" s="62">
        <v>1</v>
      </c>
      <c r="R77" s="36" t="s">
        <v>51</v>
      </c>
      <c r="S77" s="36" t="s">
        <v>51</v>
      </c>
      <c r="T77" s="36" t="s">
        <v>51</v>
      </c>
      <c r="U77" s="129"/>
    </row>
    <row r="78" spans="2:21" ht="31.5" customHeight="1">
      <c r="B78" s="30" t="s">
        <v>139</v>
      </c>
      <c r="C78" s="146" t="s">
        <v>140</v>
      </c>
      <c r="D78" s="31" t="s">
        <v>141</v>
      </c>
      <c r="E78" s="60" t="s">
        <v>38</v>
      </c>
      <c r="F78" s="60">
        <v>1</v>
      </c>
      <c r="G78" s="128"/>
      <c r="H78" s="128"/>
      <c r="I78" s="128"/>
      <c r="J78" s="128"/>
      <c r="K78" s="36" t="s">
        <v>51</v>
      </c>
      <c r="L78" s="36" t="s">
        <v>51</v>
      </c>
      <c r="M78" s="36" t="s">
        <v>51</v>
      </c>
      <c r="N78" s="36" t="s">
        <v>51</v>
      </c>
      <c r="O78" s="36" t="s">
        <v>51</v>
      </c>
      <c r="P78" s="38"/>
      <c r="Q78" s="61" t="s">
        <v>51</v>
      </c>
      <c r="R78" s="36" t="s">
        <v>51</v>
      </c>
      <c r="S78" s="36" t="s">
        <v>51</v>
      </c>
      <c r="T78" s="36" t="s">
        <v>51</v>
      </c>
      <c r="U78" s="37" t="s">
        <v>51</v>
      </c>
    </row>
    <row r="79" spans="2:21" ht="31.5" customHeight="1">
      <c r="B79" s="30" t="s">
        <v>142</v>
      </c>
      <c r="C79" s="146"/>
      <c r="D79" s="67" t="s">
        <v>143</v>
      </c>
      <c r="E79" s="60" t="s">
        <v>38</v>
      </c>
      <c r="F79" s="60">
        <v>1</v>
      </c>
      <c r="G79" s="128"/>
      <c r="H79" s="128"/>
      <c r="I79" s="128"/>
      <c r="J79" s="128"/>
      <c r="K79" s="60">
        <v>1</v>
      </c>
      <c r="L79" s="128"/>
      <c r="M79" s="128"/>
      <c r="N79" s="128"/>
      <c r="O79" s="128"/>
      <c r="P79" s="63"/>
      <c r="Q79" s="60">
        <v>1</v>
      </c>
      <c r="R79" s="128"/>
      <c r="S79" s="128"/>
      <c r="T79" s="128"/>
      <c r="U79" s="129"/>
    </row>
    <row r="80" spans="2:21" ht="27" customHeight="1">
      <c r="B80" s="30" t="s">
        <v>144</v>
      </c>
      <c r="C80" s="146" t="s">
        <v>145</v>
      </c>
      <c r="D80" s="31" t="s">
        <v>146</v>
      </c>
      <c r="E80" s="60" t="s">
        <v>38</v>
      </c>
      <c r="F80" s="60">
        <v>1</v>
      </c>
      <c r="G80" s="128"/>
      <c r="H80" s="128"/>
      <c r="I80" s="128"/>
      <c r="J80" s="128"/>
      <c r="K80" s="60">
        <v>1</v>
      </c>
      <c r="L80" s="128"/>
      <c r="M80" s="128"/>
      <c r="N80" s="128"/>
      <c r="O80" s="128"/>
      <c r="P80" s="29"/>
      <c r="Q80" s="60">
        <v>1</v>
      </c>
      <c r="R80" s="128"/>
      <c r="S80" s="128"/>
      <c r="T80" s="128"/>
      <c r="U80" s="129"/>
    </row>
    <row r="81" spans="2:21" ht="30.75" customHeight="1">
      <c r="B81" s="30" t="s">
        <v>147</v>
      </c>
      <c r="C81" s="146"/>
      <c r="D81" s="31" t="s">
        <v>148</v>
      </c>
      <c r="E81" s="60" t="s">
        <v>38</v>
      </c>
      <c r="F81" s="60">
        <v>1</v>
      </c>
      <c r="G81" s="128"/>
      <c r="H81" s="128"/>
      <c r="I81" s="128"/>
      <c r="J81" s="128"/>
      <c r="K81" s="60">
        <v>1</v>
      </c>
      <c r="L81" s="128"/>
      <c r="M81" s="128"/>
      <c r="N81" s="128"/>
      <c r="O81" s="128"/>
      <c r="P81" s="29"/>
      <c r="Q81" s="60">
        <v>1</v>
      </c>
      <c r="R81" s="128"/>
      <c r="S81" s="128"/>
      <c r="T81" s="128"/>
      <c r="U81" s="129"/>
    </row>
    <row r="82" spans="2:21" ht="23.25" customHeight="1">
      <c r="B82" s="30" t="s">
        <v>149</v>
      </c>
      <c r="C82" s="146"/>
      <c r="D82" s="31" t="s">
        <v>150</v>
      </c>
      <c r="E82" s="60" t="s">
        <v>38</v>
      </c>
      <c r="F82" s="60">
        <v>1</v>
      </c>
      <c r="G82" s="128"/>
      <c r="H82" s="128"/>
      <c r="I82" s="128"/>
      <c r="J82" s="128"/>
      <c r="K82" s="60">
        <v>1</v>
      </c>
      <c r="L82" s="128"/>
      <c r="M82" s="128"/>
      <c r="N82" s="128"/>
      <c r="O82" s="128"/>
      <c r="P82" s="29"/>
      <c r="Q82" s="60">
        <v>1</v>
      </c>
      <c r="R82" s="128"/>
      <c r="S82" s="128"/>
      <c r="T82" s="128"/>
      <c r="U82" s="129"/>
    </row>
    <row r="83" spans="2:21" ht="23.25" customHeight="1">
      <c r="B83" s="30" t="s">
        <v>151</v>
      </c>
      <c r="C83" s="31" t="s">
        <v>152</v>
      </c>
      <c r="D83" s="31" t="s">
        <v>153</v>
      </c>
      <c r="E83" s="60" t="s">
        <v>38</v>
      </c>
      <c r="F83" s="60">
        <v>1</v>
      </c>
      <c r="G83" s="128"/>
      <c r="H83" s="128"/>
      <c r="I83" s="128"/>
      <c r="J83" s="128"/>
      <c r="K83" s="60">
        <v>1</v>
      </c>
      <c r="L83" s="128"/>
      <c r="M83" s="128"/>
      <c r="N83" s="128"/>
      <c r="O83" s="128"/>
      <c r="P83" s="29"/>
      <c r="Q83" s="60">
        <v>1</v>
      </c>
      <c r="R83" s="128"/>
      <c r="S83" s="128"/>
      <c r="T83" s="128"/>
      <c r="U83" s="129"/>
    </row>
    <row r="84" spans="2:21" ht="23.25" customHeight="1">
      <c r="B84" s="30" t="s">
        <v>154</v>
      </c>
      <c r="C84" s="31" t="s">
        <v>155</v>
      </c>
      <c r="D84" s="31" t="s">
        <v>156</v>
      </c>
      <c r="E84" s="68" t="s">
        <v>38</v>
      </c>
      <c r="F84" s="68">
        <v>1</v>
      </c>
      <c r="G84" s="128"/>
      <c r="H84" s="131"/>
      <c r="I84" s="131"/>
      <c r="J84" s="132"/>
      <c r="K84" s="60">
        <v>1</v>
      </c>
      <c r="L84" s="131"/>
      <c r="M84" s="131"/>
      <c r="N84" s="128"/>
      <c r="O84" s="128"/>
      <c r="P84" s="69"/>
      <c r="Q84" s="60">
        <v>1</v>
      </c>
      <c r="R84" s="131"/>
      <c r="S84" s="131"/>
      <c r="T84" s="128"/>
      <c r="U84" s="136"/>
    </row>
    <row r="85" spans="2:21" ht="15" customHeight="1">
      <c r="B85" s="191" t="s">
        <v>157</v>
      </c>
      <c r="C85" s="192"/>
      <c r="D85" s="192"/>
      <c r="E85" s="192"/>
      <c r="F85" s="192"/>
      <c r="G85" s="70">
        <f t="shared" ref="G85:U85" si="1">SUM(G51:G83)</f>
        <v>0</v>
      </c>
      <c r="H85" s="70">
        <f t="shared" si="1"/>
        <v>0</v>
      </c>
      <c r="I85" s="70">
        <f t="shared" si="1"/>
        <v>0</v>
      </c>
      <c r="J85" s="70">
        <f t="shared" si="1"/>
        <v>0</v>
      </c>
      <c r="K85" s="71"/>
      <c r="L85" s="70">
        <f t="shared" si="1"/>
        <v>0</v>
      </c>
      <c r="M85" s="70">
        <f t="shared" si="1"/>
        <v>0</v>
      </c>
      <c r="N85" s="70">
        <f t="shared" si="1"/>
        <v>0</v>
      </c>
      <c r="O85" s="70">
        <f t="shared" si="1"/>
        <v>0</v>
      </c>
      <c r="P85" s="50"/>
      <c r="Q85" s="71"/>
      <c r="R85" s="70">
        <f t="shared" si="1"/>
        <v>0</v>
      </c>
      <c r="S85" s="70">
        <f t="shared" si="1"/>
        <v>0</v>
      </c>
      <c r="T85" s="70">
        <f t="shared" si="1"/>
        <v>0</v>
      </c>
      <c r="U85" s="72">
        <f t="shared" si="1"/>
        <v>0</v>
      </c>
    </row>
    <row r="86" spans="2:21">
      <c r="B86" s="187" t="s">
        <v>158</v>
      </c>
      <c r="C86" s="188"/>
      <c r="D86" s="188"/>
      <c r="E86" s="188"/>
      <c r="F86" s="133">
        <v>0</v>
      </c>
      <c r="G86" s="73">
        <f>G85*$F$86</f>
        <v>0</v>
      </c>
      <c r="H86" s="73">
        <f>H85*$F$86</f>
        <v>0</v>
      </c>
      <c r="I86" s="73">
        <f t="shared" ref="I86:J86" si="2">I85*$F$86</f>
        <v>0</v>
      </c>
      <c r="J86" s="73">
        <f t="shared" si="2"/>
        <v>0</v>
      </c>
      <c r="K86" s="133">
        <v>0</v>
      </c>
      <c r="L86" s="73">
        <f>L85*$K$86</f>
        <v>0</v>
      </c>
      <c r="M86" s="73">
        <f>M85*$K$86</f>
        <v>0</v>
      </c>
      <c r="N86" s="73">
        <f>N85*$K$86</f>
        <v>0</v>
      </c>
      <c r="O86" s="73">
        <f>O85*$K$86</f>
        <v>0</v>
      </c>
      <c r="P86" s="74"/>
      <c r="Q86" s="133">
        <v>0</v>
      </c>
      <c r="R86" s="73">
        <f>R85*$Q$86</f>
        <v>0</v>
      </c>
      <c r="S86" s="73">
        <f>S85*$Q$86</f>
        <v>0</v>
      </c>
      <c r="T86" s="73">
        <f>T85*$Q$86</f>
        <v>0</v>
      </c>
      <c r="U86" s="73">
        <f>U85*$Q$86</f>
        <v>0</v>
      </c>
    </row>
    <row r="87" spans="2:21">
      <c r="B87" s="187" t="s">
        <v>159</v>
      </c>
      <c r="C87" s="188"/>
      <c r="D87" s="188"/>
      <c r="E87" s="188"/>
      <c r="F87" s="133">
        <v>0</v>
      </c>
      <c r="G87" s="73">
        <f>+G85*$F$87</f>
        <v>0</v>
      </c>
      <c r="H87" s="73">
        <f>+H85*$F$87</f>
        <v>0</v>
      </c>
      <c r="I87" s="73">
        <f t="shared" ref="I87:J87" si="3">+I85*$F$87</f>
        <v>0</v>
      </c>
      <c r="J87" s="73">
        <f t="shared" si="3"/>
        <v>0</v>
      </c>
      <c r="K87" s="133">
        <v>0</v>
      </c>
      <c r="L87" s="73">
        <f>+L85*$K$87</f>
        <v>0</v>
      </c>
      <c r="M87" s="73">
        <f>+M85*$K$87</f>
        <v>0</v>
      </c>
      <c r="N87" s="73">
        <f>+N85*$K$87</f>
        <v>0</v>
      </c>
      <c r="O87" s="73">
        <f>+O85*$K$87</f>
        <v>0</v>
      </c>
      <c r="P87" s="74"/>
      <c r="Q87" s="133">
        <v>0</v>
      </c>
      <c r="R87" s="73">
        <f>+R85*$Q$87</f>
        <v>0</v>
      </c>
      <c r="S87" s="73">
        <f>+S85*$Q$87</f>
        <v>0</v>
      </c>
      <c r="T87" s="73">
        <f>+T85*$Q$87</f>
        <v>0</v>
      </c>
      <c r="U87" s="73">
        <f>+U85*$Q$87</f>
        <v>0</v>
      </c>
    </row>
    <row r="88" spans="2:21">
      <c r="B88" s="187" t="s">
        <v>160</v>
      </c>
      <c r="C88" s="188"/>
      <c r="D88" s="188"/>
      <c r="E88" s="188"/>
      <c r="F88" s="133">
        <v>0</v>
      </c>
      <c r="G88" s="73">
        <f>G85*$F$88</f>
        <v>0</v>
      </c>
      <c r="H88" s="73">
        <f>H85*$F$88</f>
        <v>0</v>
      </c>
      <c r="I88" s="73">
        <f t="shared" ref="I88:J88" si="4">I85*$F$88</f>
        <v>0</v>
      </c>
      <c r="J88" s="73">
        <f t="shared" si="4"/>
        <v>0</v>
      </c>
      <c r="K88" s="133">
        <v>0</v>
      </c>
      <c r="L88" s="73">
        <f>L85*$K$88</f>
        <v>0</v>
      </c>
      <c r="M88" s="73">
        <f>M85*$K$88</f>
        <v>0</v>
      </c>
      <c r="N88" s="73">
        <f>N85*$K$88</f>
        <v>0</v>
      </c>
      <c r="O88" s="73">
        <f>O85*$K$88</f>
        <v>0</v>
      </c>
      <c r="P88" s="74"/>
      <c r="Q88" s="133">
        <v>0</v>
      </c>
      <c r="R88" s="73">
        <f>R85*$Q$88</f>
        <v>0</v>
      </c>
      <c r="S88" s="73">
        <f>S85*$Q$88</f>
        <v>0</v>
      </c>
      <c r="T88" s="73">
        <f>T85*$Q$88</f>
        <v>0</v>
      </c>
      <c r="U88" s="73">
        <f>U85*$Q$88</f>
        <v>0</v>
      </c>
    </row>
    <row r="89" spans="2:21">
      <c r="B89" s="187" t="s">
        <v>161</v>
      </c>
      <c r="C89" s="188"/>
      <c r="D89" s="188"/>
      <c r="E89" s="188"/>
      <c r="F89" s="75">
        <v>0.19</v>
      </c>
      <c r="G89" s="73">
        <f>$F$89*G88</f>
        <v>0</v>
      </c>
      <c r="H89" s="73">
        <f>$F$89*H88</f>
        <v>0</v>
      </c>
      <c r="I89" s="73">
        <f>$F$89*I88</f>
        <v>0</v>
      </c>
      <c r="J89" s="73">
        <f>$F$89*J88</f>
        <v>0</v>
      </c>
      <c r="K89" s="75">
        <v>0.19</v>
      </c>
      <c r="L89" s="73">
        <f>+$K$89*L88</f>
        <v>0</v>
      </c>
      <c r="M89" s="73">
        <f>+$K$89*M88</f>
        <v>0</v>
      </c>
      <c r="N89" s="73">
        <f>+$K$89*N88</f>
        <v>0</v>
      </c>
      <c r="O89" s="73">
        <f>+$K$89*O88</f>
        <v>0</v>
      </c>
      <c r="P89" s="74"/>
      <c r="Q89" s="75">
        <v>0.19</v>
      </c>
      <c r="R89" s="73">
        <f>+$Q$89*R88</f>
        <v>0</v>
      </c>
      <c r="S89" s="73">
        <f>+$Q$89*S88</f>
        <v>0</v>
      </c>
      <c r="T89" s="73">
        <f>+$Q$89*T88</f>
        <v>0</v>
      </c>
      <c r="U89" s="73">
        <f>+$Q$89*U88</f>
        <v>0</v>
      </c>
    </row>
    <row r="90" spans="2:21" ht="14.45" thickBot="1">
      <c r="B90" s="189" t="s">
        <v>162</v>
      </c>
      <c r="C90" s="190"/>
      <c r="D90" s="190"/>
      <c r="E90" s="190"/>
      <c r="F90" s="190"/>
      <c r="G90" s="77">
        <f>SUM(G85:G89)</f>
        <v>0</v>
      </c>
      <c r="H90" s="77">
        <f>SUM(H85:H89)</f>
        <v>0</v>
      </c>
      <c r="I90" s="77">
        <f>SUM(I85:I89)</f>
        <v>0</v>
      </c>
      <c r="J90" s="77">
        <f>SUM(J85:J89)</f>
        <v>0</v>
      </c>
      <c r="K90" s="76"/>
      <c r="L90" s="77">
        <f>SUM(L85:L89)</f>
        <v>0</v>
      </c>
      <c r="M90" s="77">
        <f t="shared" ref="M90:O90" si="5">SUM(M85:M89)</f>
        <v>0</v>
      </c>
      <c r="N90" s="77">
        <f t="shared" si="5"/>
        <v>0</v>
      </c>
      <c r="O90" s="77">
        <f t="shared" si="5"/>
        <v>0</v>
      </c>
      <c r="P90" s="78"/>
      <c r="Q90" s="76"/>
      <c r="R90" s="77">
        <f>SUM(R85:R89)</f>
        <v>0</v>
      </c>
      <c r="S90" s="77">
        <f t="shared" ref="S90:U90" si="6">SUM(S85:S89)</f>
        <v>0</v>
      </c>
      <c r="T90" s="77">
        <f t="shared" si="6"/>
        <v>0</v>
      </c>
      <c r="U90" s="79">
        <f t="shared" si="6"/>
        <v>0</v>
      </c>
    </row>
    <row r="91" spans="2:21">
      <c r="B91" s="80"/>
      <c r="C91" s="9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</row>
    <row r="92" spans="2:21" ht="14.45" thickBot="1">
      <c r="B92" s="8"/>
      <c r="C92" s="9"/>
      <c r="D92" s="8"/>
      <c r="E92" s="8"/>
      <c r="F92" s="81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</row>
    <row r="93" spans="2:21" ht="15.6" customHeight="1">
      <c r="B93" s="165" t="s">
        <v>163</v>
      </c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67"/>
    </row>
    <row r="94" spans="2:21" ht="14.45" customHeight="1">
      <c r="B94" s="182" t="s">
        <v>164</v>
      </c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83"/>
      <c r="Q94" s="183"/>
      <c r="R94" s="183"/>
      <c r="S94" s="183"/>
      <c r="T94" s="183"/>
      <c r="U94" s="184"/>
    </row>
    <row r="95" spans="2:21" ht="7.9" customHeight="1" thickBot="1">
      <c r="B95" s="15"/>
      <c r="C95" s="8"/>
      <c r="D95" s="8"/>
      <c r="E95" s="8"/>
      <c r="F95" s="8"/>
      <c r="G95" s="8"/>
      <c r="H95" s="8"/>
      <c r="I95" s="8"/>
      <c r="J95" s="8"/>
      <c r="K95" s="8"/>
      <c r="L95" s="14"/>
      <c r="M95" s="14"/>
      <c r="N95" s="14"/>
      <c r="O95" s="14"/>
      <c r="Q95" s="14"/>
      <c r="R95" s="14"/>
      <c r="S95" s="14"/>
      <c r="T95" s="14"/>
      <c r="U95" s="124"/>
    </row>
    <row r="96" spans="2:21" ht="15" customHeight="1" thickBot="1">
      <c r="B96" s="15"/>
      <c r="C96" s="8"/>
      <c r="D96" s="8"/>
      <c r="E96" s="8"/>
      <c r="F96" s="169" t="s">
        <v>25</v>
      </c>
      <c r="G96" s="170"/>
      <c r="H96" s="170"/>
      <c r="I96" s="170"/>
      <c r="J96" s="170"/>
      <c r="K96" s="170"/>
      <c r="L96" s="170"/>
      <c r="M96" s="170"/>
      <c r="N96" s="170"/>
      <c r="O96" s="171"/>
      <c r="P96" s="8"/>
      <c r="Q96" s="172" t="s">
        <v>26</v>
      </c>
      <c r="R96" s="172"/>
      <c r="S96" s="172"/>
      <c r="T96" s="172"/>
      <c r="U96" s="173"/>
    </row>
    <row r="97" spans="2:21" ht="14.45" customHeight="1">
      <c r="B97" s="174" t="s">
        <v>27</v>
      </c>
      <c r="C97" s="175"/>
      <c r="D97" s="175"/>
      <c r="E97" s="176"/>
      <c r="F97" s="177" t="s">
        <v>28</v>
      </c>
      <c r="G97" s="178"/>
      <c r="H97" s="178"/>
      <c r="I97" s="178"/>
      <c r="J97" s="179"/>
      <c r="K97" s="177" t="s">
        <v>29</v>
      </c>
      <c r="L97" s="178"/>
      <c r="M97" s="178"/>
      <c r="N97" s="178"/>
      <c r="O97" s="179"/>
      <c r="P97" s="17"/>
      <c r="Q97" s="180" t="s">
        <v>29</v>
      </c>
      <c r="R97" s="180"/>
      <c r="S97" s="180"/>
      <c r="T97" s="180"/>
      <c r="U97" s="181"/>
    </row>
    <row r="98" spans="2:21" ht="27.6">
      <c r="B98" s="21" t="s">
        <v>30</v>
      </c>
      <c r="C98" s="6" t="s">
        <v>31</v>
      </c>
      <c r="D98" s="6" t="s">
        <v>32</v>
      </c>
      <c r="E98" s="82" t="s">
        <v>33</v>
      </c>
      <c r="F98" s="147" t="s">
        <v>34</v>
      </c>
      <c r="G98" s="6" t="s">
        <v>35</v>
      </c>
      <c r="H98" s="6" t="s">
        <v>35</v>
      </c>
      <c r="I98" s="6" t="s">
        <v>35</v>
      </c>
      <c r="J98" s="7" t="s">
        <v>35</v>
      </c>
      <c r="K98" s="147" t="s">
        <v>34</v>
      </c>
      <c r="L98" s="6" t="s">
        <v>35</v>
      </c>
      <c r="M98" s="6" t="s">
        <v>35</v>
      </c>
      <c r="N98" s="6" t="s">
        <v>35</v>
      </c>
      <c r="O98" s="7" t="s">
        <v>35</v>
      </c>
      <c r="P98" s="8"/>
      <c r="Q98" s="168" t="s">
        <v>34</v>
      </c>
      <c r="R98" s="6" t="s">
        <v>35</v>
      </c>
      <c r="S98" s="6" t="s">
        <v>35</v>
      </c>
      <c r="T98" s="6" t="s">
        <v>35</v>
      </c>
      <c r="U98" s="7" t="s">
        <v>35</v>
      </c>
    </row>
    <row r="99" spans="2:21">
      <c r="B99" s="83" t="s">
        <v>165</v>
      </c>
      <c r="C99" s="144" t="s">
        <v>166</v>
      </c>
      <c r="D99" s="144"/>
      <c r="E99" s="84"/>
      <c r="F99" s="148"/>
      <c r="G99" s="56" t="s">
        <v>39</v>
      </c>
      <c r="H99" s="56" t="s">
        <v>40</v>
      </c>
      <c r="I99" s="56" t="s">
        <v>41</v>
      </c>
      <c r="J99" s="57" t="s">
        <v>42</v>
      </c>
      <c r="K99" s="148"/>
      <c r="L99" s="56" t="s">
        <v>39</v>
      </c>
      <c r="M99" s="56" t="s">
        <v>40</v>
      </c>
      <c r="N99" s="56" t="s">
        <v>41</v>
      </c>
      <c r="O99" s="57" t="s">
        <v>42</v>
      </c>
      <c r="P99" s="8"/>
      <c r="Q99" s="168"/>
      <c r="R99" s="12" t="s">
        <v>39</v>
      </c>
      <c r="S99" s="12" t="s">
        <v>40</v>
      </c>
      <c r="T99" s="12" t="s">
        <v>41</v>
      </c>
      <c r="U99" s="24" t="s">
        <v>42</v>
      </c>
    </row>
    <row r="100" spans="2:21">
      <c r="B100" s="30" t="s">
        <v>167</v>
      </c>
      <c r="C100" s="145" t="s">
        <v>168</v>
      </c>
      <c r="D100" s="145"/>
      <c r="E100" s="85" t="s">
        <v>38</v>
      </c>
      <c r="F100" s="28">
        <v>1</v>
      </c>
      <c r="G100" s="137"/>
      <c r="H100" s="137"/>
      <c r="I100" s="137"/>
      <c r="J100" s="138"/>
      <c r="K100" s="28">
        <v>1</v>
      </c>
      <c r="L100" s="137"/>
      <c r="M100" s="137"/>
      <c r="N100" s="137"/>
      <c r="O100" s="138"/>
      <c r="P100" s="86"/>
      <c r="Q100" s="60">
        <v>1</v>
      </c>
      <c r="R100" s="137"/>
      <c r="S100" s="137"/>
      <c r="T100" s="137"/>
      <c r="U100" s="138"/>
    </row>
    <row r="101" spans="2:21">
      <c r="B101" s="30" t="s">
        <v>169</v>
      </c>
      <c r="C101" s="146" t="s">
        <v>170</v>
      </c>
      <c r="D101" s="146"/>
      <c r="E101" s="85" t="s">
        <v>38</v>
      </c>
      <c r="F101" s="28">
        <v>1</v>
      </c>
      <c r="G101" s="137"/>
      <c r="H101" s="137"/>
      <c r="I101" s="137"/>
      <c r="J101" s="138"/>
      <c r="K101" s="28">
        <v>1</v>
      </c>
      <c r="L101" s="137"/>
      <c r="M101" s="137"/>
      <c r="N101" s="137"/>
      <c r="O101" s="138"/>
      <c r="P101" s="86"/>
      <c r="Q101" s="60">
        <v>1</v>
      </c>
      <c r="R101" s="137"/>
      <c r="S101" s="137"/>
      <c r="T101" s="137"/>
      <c r="U101" s="138"/>
    </row>
    <row r="102" spans="2:21">
      <c r="B102" s="30" t="s">
        <v>171</v>
      </c>
      <c r="C102" s="146" t="s">
        <v>172</v>
      </c>
      <c r="D102" s="146"/>
      <c r="E102" s="85" t="s">
        <v>38</v>
      </c>
      <c r="F102" s="28">
        <v>1</v>
      </c>
      <c r="G102" s="139"/>
      <c r="H102" s="139"/>
      <c r="I102" s="139"/>
      <c r="J102" s="140"/>
      <c r="K102" s="28">
        <v>1</v>
      </c>
      <c r="L102" s="139"/>
      <c r="M102" s="139"/>
      <c r="N102" s="139"/>
      <c r="O102" s="140"/>
      <c r="P102" s="87"/>
      <c r="Q102" s="60">
        <v>1</v>
      </c>
      <c r="R102" s="139"/>
      <c r="S102" s="139"/>
      <c r="T102" s="139"/>
      <c r="U102" s="140"/>
    </row>
    <row r="103" spans="2:21" ht="14.45" customHeight="1" thickBot="1">
      <c r="B103" s="163" t="s">
        <v>173</v>
      </c>
      <c r="C103" s="164"/>
      <c r="D103" s="164"/>
      <c r="E103" s="164"/>
      <c r="F103" s="88"/>
      <c r="G103" s="89">
        <f>SUM(G100:G102)</f>
        <v>0</v>
      </c>
      <c r="H103" s="89">
        <f t="shared" ref="H103:J103" si="7">SUM(H100:H102)</f>
        <v>0</v>
      </c>
      <c r="I103" s="89">
        <f t="shared" si="7"/>
        <v>0</v>
      </c>
      <c r="J103" s="90">
        <f t="shared" si="7"/>
        <v>0</v>
      </c>
      <c r="K103" s="91"/>
      <c r="L103" s="89">
        <f>SUM(L100:L102)</f>
        <v>0</v>
      </c>
      <c r="M103" s="89">
        <f t="shared" ref="M103:O103" si="8">SUM(M100:M102)</f>
        <v>0</v>
      </c>
      <c r="N103" s="89">
        <f t="shared" si="8"/>
        <v>0</v>
      </c>
      <c r="O103" s="90">
        <f t="shared" si="8"/>
        <v>0</v>
      </c>
      <c r="P103" s="92"/>
      <c r="Q103" s="93"/>
      <c r="R103" s="89">
        <f>SUM(R100:R102)</f>
        <v>0</v>
      </c>
      <c r="S103" s="89">
        <f t="shared" ref="S103:U103" si="9">SUM(S100:S102)</f>
        <v>0</v>
      </c>
      <c r="T103" s="89">
        <f t="shared" si="9"/>
        <v>0</v>
      </c>
      <c r="U103" s="90">
        <f t="shared" si="9"/>
        <v>0</v>
      </c>
    </row>
    <row r="104" spans="2:21" ht="14.45" customHeight="1">
      <c r="B104" s="94"/>
      <c r="C104" s="94"/>
      <c r="D104" s="94"/>
      <c r="E104" s="94"/>
      <c r="F104" s="94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</row>
    <row r="105" spans="2:21" ht="14.45" customHeight="1">
      <c r="B105" s="94"/>
      <c r="C105" s="94"/>
      <c r="D105" s="94"/>
      <c r="E105" s="94"/>
      <c r="F105" s="94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</row>
    <row r="106" spans="2:21" ht="14.45" thickBot="1">
      <c r="B106" s="14"/>
      <c r="C106" s="12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Q106" s="14"/>
      <c r="R106" s="14"/>
      <c r="S106" s="14"/>
      <c r="T106" s="14"/>
      <c r="U106" s="14"/>
    </row>
    <row r="107" spans="2:21" ht="15.6" customHeight="1" thickBot="1">
      <c r="B107" s="149" t="s">
        <v>174</v>
      </c>
      <c r="C107" s="150"/>
      <c r="D107" s="150"/>
      <c r="E107" s="150"/>
      <c r="F107" s="150"/>
      <c r="G107" s="229" t="s">
        <v>175</v>
      </c>
      <c r="H107" s="230"/>
      <c r="I107" s="230"/>
      <c r="J107" s="231"/>
      <c r="K107" s="95"/>
      <c r="L107" s="229" t="s">
        <v>176</v>
      </c>
      <c r="M107" s="230"/>
      <c r="N107" s="230"/>
      <c r="O107" s="231"/>
      <c r="P107" s="95"/>
      <c r="Q107" s="95"/>
      <c r="R107" s="229" t="s">
        <v>177</v>
      </c>
      <c r="S107" s="230"/>
      <c r="T107" s="230"/>
      <c r="U107" s="231"/>
    </row>
    <row r="108" spans="2:21" ht="15.6" customHeight="1">
      <c r="B108" s="151"/>
      <c r="C108" s="152"/>
      <c r="D108" s="152"/>
      <c r="E108" s="152"/>
      <c r="F108" s="152"/>
      <c r="G108" s="96" t="s">
        <v>178</v>
      </c>
      <c r="H108" s="96" t="s">
        <v>178</v>
      </c>
      <c r="I108" s="96" t="s">
        <v>178</v>
      </c>
      <c r="J108" s="96" t="s">
        <v>178</v>
      </c>
      <c r="K108" s="95"/>
      <c r="L108" s="96" t="s">
        <v>178</v>
      </c>
      <c r="M108" s="96" t="s">
        <v>178</v>
      </c>
      <c r="N108" s="96" t="s">
        <v>178</v>
      </c>
      <c r="O108" s="96" t="s">
        <v>178</v>
      </c>
      <c r="P108" s="95"/>
      <c r="Q108" s="95"/>
      <c r="R108" s="96" t="s">
        <v>178</v>
      </c>
      <c r="S108" s="96" t="s">
        <v>178</v>
      </c>
      <c r="T108" s="96" t="s">
        <v>178</v>
      </c>
      <c r="U108" s="96" t="s">
        <v>178</v>
      </c>
    </row>
    <row r="109" spans="2:21" ht="15.6" customHeight="1" thickBot="1">
      <c r="B109" s="153"/>
      <c r="C109" s="154"/>
      <c r="D109" s="154"/>
      <c r="E109" s="154"/>
      <c r="F109" s="154"/>
      <c r="G109" s="97" t="s">
        <v>39</v>
      </c>
      <c r="H109" s="97" t="s">
        <v>40</v>
      </c>
      <c r="I109" s="97" t="s">
        <v>41</v>
      </c>
      <c r="J109" s="97" t="s">
        <v>42</v>
      </c>
      <c r="K109" s="8"/>
      <c r="L109" s="97" t="s">
        <v>39</v>
      </c>
      <c r="M109" s="97" t="s">
        <v>40</v>
      </c>
      <c r="N109" s="97" t="s">
        <v>41</v>
      </c>
      <c r="O109" s="97" t="s">
        <v>42</v>
      </c>
      <c r="P109" s="8"/>
      <c r="Q109" s="8"/>
      <c r="R109" s="97" t="s">
        <v>39</v>
      </c>
      <c r="S109" s="97" t="s">
        <v>40</v>
      </c>
      <c r="T109" s="97" t="s">
        <v>41</v>
      </c>
      <c r="U109" s="97" t="s">
        <v>42</v>
      </c>
    </row>
    <row r="110" spans="2:21" ht="15" customHeight="1">
      <c r="B110" s="155" t="str">
        <f>+C29</f>
        <v xml:space="preserve">Componente 1. Replanteo, Factibilidad e Ingenieria de  Detalle </v>
      </c>
      <c r="C110" s="156"/>
      <c r="D110" s="156"/>
      <c r="E110" s="156"/>
      <c r="F110" s="157"/>
      <c r="G110" s="98">
        <f t="shared" ref="G110:T110" si="10">+G41</f>
        <v>0</v>
      </c>
      <c r="H110" s="98">
        <f t="shared" si="10"/>
        <v>0</v>
      </c>
      <c r="I110" s="98">
        <f t="shared" si="10"/>
        <v>0</v>
      </c>
      <c r="J110" s="99">
        <f t="shared" si="10"/>
        <v>0</v>
      </c>
      <c r="K110" s="100"/>
      <c r="L110" s="101">
        <f t="shared" si="10"/>
        <v>0</v>
      </c>
      <c r="M110" s="98">
        <f t="shared" si="10"/>
        <v>0</v>
      </c>
      <c r="N110" s="98">
        <f t="shared" si="10"/>
        <v>0</v>
      </c>
      <c r="O110" s="99">
        <f t="shared" si="10"/>
        <v>0</v>
      </c>
      <c r="P110" s="100"/>
      <c r="Q110" s="100"/>
      <c r="R110" s="102">
        <f t="shared" si="10"/>
        <v>0</v>
      </c>
      <c r="S110" s="103">
        <f t="shared" si="10"/>
        <v>0</v>
      </c>
      <c r="T110" s="103">
        <f t="shared" si="10"/>
        <v>0</v>
      </c>
      <c r="U110" s="104">
        <f>+U41</f>
        <v>0</v>
      </c>
    </row>
    <row r="111" spans="2:21">
      <c r="B111" s="158" t="str">
        <f>+C50</f>
        <v>Componente 2. Obras civil, Suministro, transporte, instalación y/o construcción y puesta en marcha de las SSFV.</v>
      </c>
      <c r="C111" s="146"/>
      <c r="D111" s="146"/>
      <c r="E111" s="146"/>
      <c r="F111" s="159"/>
      <c r="G111" s="105">
        <f t="shared" ref="G111:T111" si="11">+G90</f>
        <v>0</v>
      </c>
      <c r="H111" s="105">
        <f t="shared" si="11"/>
        <v>0</v>
      </c>
      <c r="I111" s="105">
        <f t="shared" si="11"/>
        <v>0</v>
      </c>
      <c r="J111" s="106">
        <f t="shared" si="11"/>
        <v>0</v>
      </c>
      <c r="K111" s="100"/>
      <c r="L111" s="107">
        <f t="shared" si="11"/>
        <v>0</v>
      </c>
      <c r="M111" s="105">
        <f t="shared" si="11"/>
        <v>0</v>
      </c>
      <c r="N111" s="105">
        <f t="shared" si="11"/>
        <v>0</v>
      </c>
      <c r="O111" s="106">
        <f t="shared" si="11"/>
        <v>0</v>
      </c>
      <c r="P111" s="100"/>
      <c r="Q111" s="100"/>
      <c r="R111" s="108">
        <f t="shared" si="11"/>
        <v>0</v>
      </c>
      <c r="S111" s="109">
        <f t="shared" si="11"/>
        <v>0</v>
      </c>
      <c r="T111" s="109">
        <f t="shared" si="11"/>
        <v>0</v>
      </c>
      <c r="U111" s="110">
        <f>+U90</f>
        <v>0</v>
      </c>
    </row>
    <row r="112" spans="2:21" ht="14.45" thickBot="1">
      <c r="B112" s="160" t="str">
        <f>+C99</f>
        <v>Componente 3. Administración, Operación,  Mantenimiento y Monitoreo SSFV.</v>
      </c>
      <c r="C112" s="161"/>
      <c r="D112" s="161"/>
      <c r="E112" s="161"/>
      <c r="F112" s="162"/>
      <c r="G112" s="111">
        <f t="shared" ref="G112:T112" si="12">+G103</f>
        <v>0</v>
      </c>
      <c r="H112" s="111">
        <f t="shared" si="12"/>
        <v>0</v>
      </c>
      <c r="I112" s="111">
        <f t="shared" si="12"/>
        <v>0</v>
      </c>
      <c r="J112" s="112">
        <f t="shared" si="12"/>
        <v>0</v>
      </c>
      <c r="K112" s="100"/>
      <c r="L112" s="113">
        <f t="shared" si="12"/>
        <v>0</v>
      </c>
      <c r="M112" s="111">
        <f t="shared" si="12"/>
        <v>0</v>
      </c>
      <c r="N112" s="111">
        <f t="shared" si="12"/>
        <v>0</v>
      </c>
      <c r="O112" s="112">
        <f t="shared" si="12"/>
        <v>0</v>
      </c>
      <c r="P112" s="100"/>
      <c r="Q112" s="100"/>
      <c r="R112" s="114">
        <f t="shared" si="12"/>
        <v>0</v>
      </c>
      <c r="S112" s="115">
        <f t="shared" si="12"/>
        <v>0</v>
      </c>
      <c r="T112" s="115">
        <f t="shared" si="12"/>
        <v>0</v>
      </c>
      <c r="U112" s="116">
        <f>+U103</f>
        <v>0</v>
      </c>
    </row>
    <row r="113" spans="2:21" ht="14.45" thickBot="1">
      <c r="B113" s="8"/>
      <c r="C113" s="8"/>
      <c r="D113" s="8"/>
      <c r="E113" s="8"/>
      <c r="F113" s="81"/>
      <c r="G113" s="117"/>
      <c r="H113" s="117"/>
      <c r="I113" s="117"/>
      <c r="J113" s="117"/>
      <c r="K113" s="81"/>
      <c r="L113" s="117"/>
      <c r="M113" s="117"/>
      <c r="N113" s="117"/>
      <c r="O113" s="117"/>
      <c r="P113" s="81"/>
      <c r="Q113" s="81"/>
      <c r="R113" s="117"/>
      <c r="S113" s="117"/>
      <c r="T113" s="117"/>
      <c r="U113" s="117"/>
    </row>
    <row r="114" spans="2:21" ht="14.45" thickBot="1">
      <c r="B114" s="141" t="s">
        <v>179</v>
      </c>
      <c r="C114" s="142"/>
      <c r="D114" s="142"/>
      <c r="E114" s="142"/>
      <c r="F114" s="143"/>
      <c r="G114" s="118">
        <f>+G110+G111+G112</f>
        <v>0</v>
      </c>
      <c r="H114" s="118">
        <f t="shared" ref="H114:U114" si="13">+H110+H111+H112</f>
        <v>0</v>
      </c>
      <c r="I114" s="118">
        <f t="shared" si="13"/>
        <v>0</v>
      </c>
      <c r="J114" s="118">
        <f t="shared" si="13"/>
        <v>0</v>
      </c>
      <c r="K114" s="119"/>
      <c r="L114" s="118">
        <f>+L110+L111+L112</f>
        <v>0</v>
      </c>
      <c r="M114" s="118">
        <f>+M110+M111+M112</f>
        <v>0</v>
      </c>
      <c r="N114" s="118">
        <f>+N110+N111+N112</f>
        <v>0</v>
      </c>
      <c r="O114" s="118">
        <f>+O110+O111+O112</f>
        <v>0</v>
      </c>
      <c r="P114" s="119"/>
      <c r="Q114" s="119"/>
      <c r="R114" s="120">
        <f t="shared" si="13"/>
        <v>0</v>
      </c>
      <c r="S114" s="121">
        <f t="shared" si="13"/>
        <v>0</v>
      </c>
      <c r="T114" s="121">
        <f t="shared" si="13"/>
        <v>0</v>
      </c>
      <c r="U114" s="122">
        <f t="shared" si="13"/>
        <v>0</v>
      </c>
    </row>
    <row r="115" spans="2:21">
      <c r="B115" s="14"/>
      <c r="C115" s="125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Q115" s="14"/>
      <c r="R115" s="14"/>
      <c r="S115" s="14"/>
      <c r="T115" s="14"/>
      <c r="U115" s="14"/>
    </row>
    <row r="116" spans="2:21">
      <c r="B116" s="14"/>
      <c r="C116" s="125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Q116" s="14"/>
      <c r="R116" s="14"/>
      <c r="S116" s="14"/>
      <c r="T116" s="14"/>
      <c r="U116" s="14"/>
    </row>
    <row r="117" spans="2:21">
      <c r="B117" s="14"/>
      <c r="C117" s="125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Q117" s="14"/>
      <c r="R117" s="14"/>
      <c r="S117" s="14"/>
      <c r="T117" s="14"/>
      <c r="U117" s="14"/>
    </row>
    <row r="118" spans="2:21">
      <c r="B118" s="14"/>
      <c r="C118" s="125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Q118" s="14"/>
      <c r="R118" s="14"/>
      <c r="S118" s="14"/>
      <c r="T118" s="14"/>
      <c r="U118" s="14"/>
    </row>
    <row r="119" spans="2:21">
      <c r="B119" s="14"/>
      <c r="C119" s="12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Q119" s="14"/>
      <c r="R119" s="14"/>
      <c r="S119" s="14"/>
      <c r="T119" s="14"/>
      <c r="U119" s="14"/>
    </row>
    <row r="120" spans="2:21">
      <c r="B120" s="14"/>
      <c r="C120" s="125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Q120" s="14"/>
      <c r="R120" s="14"/>
      <c r="S120" s="14"/>
      <c r="T120" s="14"/>
      <c r="U120" s="14"/>
    </row>
    <row r="121" spans="2:21">
      <c r="B121" s="14"/>
      <c r="C121" s="125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Q121" s="14"/>
      <c r="R121" s="14"/>
      <c r="S121" s="14"/>
      <c r="T121" s="14"/>
      <c r="U121" s="14"/>
    </row>
    <row r="122" spans="2:21">
      <c r="B122" s="14"/>
      <c r="C122" s="12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Q122" s="14"/>
      <c r="R122" s="14"/>
      <c r="S122" s="14"/>
      <c r="T122" s="14"/>
      <c r="U122" s="14"/>
    </row>
    <row r="123" spans="2:21">
      <c r="B123" s="14"/>
      <c r="C123" s="12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Q123" s="14"/>
      <c r="R123" s="14"/>
      <c r="S123" s="14"/>
      <c r="T123" s="14"/>
      <c r="U123" s="14"/>
    </row>
    <row r="124" spans="2:21">
      <c r="B124" s="14"/>
      <c r="C124" s="12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Q124" s="14"/>
      <c r="R124" s="14"/>
      <c r="S124" s="14"/>
      <c r="T124" s="14"/>
      <c r="U124" s="14"/>
    </row>
    <row r="125" spans="2:21">
      <c r="B125" s="14"/>
      <c r="C125" s="125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Q125" s="14"/>
      <c r="R125" s="14"/>
      <c r="S125" s="14"/>
      <c r="T125" s="14"/>
      <c r="U125" s="14"/>
    </row>
    <row r="126" spans="2:21">
      <c r="B126" s="14"/>
      <c r="C126" s="12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Q126" s="14"/>
      <c r="R126" s="14"/>
      <c r="S126" s="14"/>
      <c r="T126" s="14"/>
      <c r="U126" s="14"/>
    </row>
    <row r="127" spans="2:21">
      <c r="B127" s="14"/>
      <c r="C127" s="12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Q127" s="14"/>
      <c r="R127" s="14"/>
      <c r="S127" s="14"/>
      <c r="T127" s="14"/>
      <c r="U127" s="14"/>
    </row>
    <row r="128" spans="2:21">
      <c r="B128" s="14"/>
      <c r="C128" s="125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Q128" s="14"/>
      <c r="R128" s="14"/>
      <c r="S128" s="14"/>
      <c r="T128" s="14"/>
      <c r="U128" s="14"/>
    </row>
    <row r="129" spans="3:3" s="14" customFormat="1">
      <c r="C129" s="125"/>
    </row>
    <row r="130" spans="3:3" s="14" customFormat="1">
      <c r="C130" s="125"/>
    </row>
    <row r="131" spans="3:3" s="14" customFormat="1">
      <c r="C131" s="125"/>
    </row>
    <row r="132" spans="3:3" s="14" customFormat="1">
      <c r="C132" s="125"/>
    </row>
    <row r="133" spans="3:3" s="14" customFormat="1">
      <c r="C133" s="125"/>
    </row>
    <row r="134" spans="3:3" s="14" customFormat="1">
      <c r="C134" s="125"/>
    </row>
    <row r="135" spans="3:3" s="14" customFormat="1">
      <c r="C135" s="125"/>
    </row>
    <row r="136" spans="3:3" s="14" customFormat="1">
      <c r="C136" s="125"/>
    </row>
    <row r="137" spans="3:3" s="14" customFormat="1">
      <c r="C137" s="125"/>
    </row>
    <row r="138" spans="3:3" s="14" customFormat="1">
      <c r="C138" s="125"/>
    </row>
    <row r="139" spans="3:3" s="14" customFormat="1">
      <c r="C139" s="125"/>
    </row>
    <row r="140" spans="3:3" s="14" customFormat="1">
      <c r="C140" s="125"/>
    </row>
    <row r="141" spans="3:3" s="14" customFormat="1">
      <c r="C141" s="125"/>
    </row>
    <row r="142" spans="3:3" s="14" customFormat="1">
      <c r="C142" s="125"/>
    </row>
    <row r="143" spans="3:3" s="14" customFormat="1">
      <c r="C143" s="125"/>
    </row>
    <row r="144" spans="3:3" s="14" customFormat="1">
      <c r="C144" s="125"/>
    </row>
    <row r="145" spans="3:3" s="14" customFormat="1">
      <c r="C145" s="125"/>
    </row>
    <row r="146" spans="3:3" s="14" customFormat="1">
      <c r="C146" s="125"/>
    </row>
    <row r="147" spans="3:3" s="14" customFormat="1">
      <c r="C147" s="125"/>
    </row>
    <row r="148" spans="3:3" s="14" customFormat="1">
      <c r="C148" s="125"/>
    </row>
    <row r="149" spans="3:3" s="14" customFormat="1">
      <c r="C149" s="125"/>
    </row>
    <row r="150" spans="3:3" s="14" customFormat="1">
      <c r="C150" s="125"/>
    </row>
    <row r="151" spans="3:3" s="14" customFormat="1">
      <c r="C151" s="125"/>
    </row>
    <row r="152" spans="3:3" s="14" customFormat="1">
      <c r="C152" s="125"/>
    </row>
    <row r="153" spans="3:3" s="14" customFormat="1">
      <c r="C153" s="125"/>
    </row>
    <row r="154" spans="3:3" s="14" customFormat="1">
      <c r="C154" s="125"/>
    </row>
    <row r="155" spans="3:3" s="14" customFormat="1">
      <c r="C155" s="125"/>
    </row>
    <row r="156" spans="3:3" s="14" customFormat="1">
      <c r="C156" s="125"/>
    </row>
    <row r="157" spans="3:3" s="14" customFormat="1">
      <c r="C157" s="125"/>
    </row>
    <row r="158" spans="3:3" s="14" customFormat="1">
      <c r="C158" s="125"/>
    </row>
    <row r="159" spans="3:3" s="14" customFormat="1">
      <c r="C159" s="125"/>
    </row>
    <row r="160" spans="3:3" s="14" customFormat="1">
      <c r="C160" s="125"/>
    </row>
    <row r="161" spans="3:3" s="14" customFormat="1">
      <c r="C161" s="125"/>
    </row>
    <row r="162" spans="3:3" s="14" customFormat="1">
      <c r="C162" s="125"/>
    </row>
    <row r="163" spans="3:3" s="14" customFormat="1">
      <c r="C163" s="125"/>
    </row>
    <row r="164" spans="3:3" s="14" customFormat="1">
      <c r="C164" s="125"/>
    </row>
    <row r="165" spans="3:3" s="14" customFormat="1">
      <c r="C165" s="125"/>
    </row>
    <row r="166" spans="3:3" s="14" customFormat="1">
      <c r="C166" s="125"/>
    </row>
    <row r="167" spans="3:3" s="14" customFormat="1">
      <c r="C167" s="125"/>
    </row>
    <row r="168" spans="3:3" s="14" customFormat="1">
      <c r="C168" s="125"/>
    </row>
    <row r="169" spans="3:3" s="14" customFormat="1">
      <c r="C169" s="125"/>
    </row>
    <row r="170" spans="3:3" s="14" customFormat="1">
      <c r="C170" s="125"/>
    </row>
    <row r="171" spans="3:3" s="14" customFormat="1">
      <c r="C171" s="125"/>
    </row>
    <row r="172" spans="3:3" s="14" customFormat="1">
      <c r="C172" s="125"/>
    </row>
    <row r="173" spans="3:3" s="14" customFormat="1">
      <c r="C173" s="125"/>
    </row>
    <row r="174" spans="3:3" s="14" customFormat="1">
      <c r="C174" s="125"/>
    </row>
    <row r="175" spans="3:3" s="14" customFormat="1">
      <c r="C175" s="125"/>
    </row>
    <row r="176" spans="3:3" s="14" customFormat="1">
      <c r="C176" s="125"/>
    </row>
    <row r="177" spans="3:3" s="14" customFormat="1">
      <c r="C177" s="125"/>
    </row>
    <row r="178" spans="3:3" s="14" customFormat="1">
      <c r="C178" s="125"/>
    </row>
    <row r="179" spans="3:3" s="14" customFormat="1">
      <c r="C179" s="125"/>
    </row>
    <row r="180" spans="3:3" s="14" customFormat="1">
      <c r="C180" s="125"/>
    </row>
    <row r="181" spans="3:3" s="14" customFormat="1">
      <c r="C181" s="125"/>
    </row>
    <row r="182" spans="3:3" s="14" customFormat="1">
      <c r="C182" s="125"/>
    </row>
    <row r="183" spans="3:3" s="14" customFormat="1">
      <c r="C183" s="125"/>
    </row>
    <row r="184" spans="3:3" s="14" customFormat="1">
      <c r="C184" s="125"/>
    </row>
    <row r="185" spans="3:3" s="14" customFormat="1">
      <c r="C185" s="125"/>
    </row>
    <row r="186" spans="3:3" s="14" customFormat="1">
      <c r="C186" s="125"/>
    </row>
    <row r="187" spans="3:3" s="14" customFormat="1">
      <c r="C187" s="125"/>
    </row>
    <row r="188" spans="3:3" s="14" customFormat="1">
      <c r="C188" s="125"/>
    </row>
    <row r="189" spans="3:3" s="14" customFormat="1">
      <c r="C189" s="125"/>
    </row>
    <row r="190" spans="3:3" s="14" customFormat="1">
      <c r="C190" s="125"/>
    </row>
    <row r="191" spans="3:3" s="14" customFormat="1">
      <c r="C191" s="125"/>
    </row>
    <row r="192" spans="3:3" s="14" customFormat="1">
      <c r="C192" s="125"/>
    </row>
    <row r="193" spans="3:3" s="14" customFormat="1">
      <c r="C193" s="125"/>
    </row>
    <row r="194" spans="3:3" s="14" customFormat="1">
      <c r="C194" s="125"/>
    </row>
    <row r="195" spans="3:3" s="14" customFormat="1">
      <c r="C195" s="125"/>
    </row>
    <row r="196" spans="3:3" s="14" customFormat="1">
      <c r="C196" s="125"/>
    </row>
    <row r="197" spans="3:3" s="14" customFormat="1">
      <c r="C197" s="125"/>
    </row>
    <row r="198" spans="3:3" s="14" customFormat="1">
      <c r="C198" s="125"/>
    </row>
    <row r="199" spans="3:3" s="14" customFormat="1">
      <c r="C199" s="125"/>
    </row>
    <row r="200" spans="3:3" s="14" customFormat="1">
      <c r="C200" s="125"/>
    </row>
    <row r="201" spans="3:3" s="14" customFormat="1">
      <c r="C201" s="125"/>
    </row>
    <row r="202" spans="3:3" s="14" customFormat="1">
      <c r="C202" s="125"/>
    </row>
    <row r="203" spans="3:3" s="14" customFormat="1">
      <c r="C203" s="125"/>
    </row>
    <row r="204" spans="3:3" s="14" customFormat="1">
      <c r="C204" s="125"/>
    </row>
    <row r="205" spans="3:3" s="14" customFormat="1">
      <c r="C205" s="125"/>
    </row>
    <row r="206" spans="3:3" s="14" customFormat="1">
      <c r="C206" s="125"/>
    </row>
    <row r="207" spans="3:3" s="14" customFormat="1">
      <c r="C207" s="125"/>
    </row>
    <row r="208" spans="3:3" s="14" customFormat="1">
      <c r="C208" s="125"/>
    </row>
    <row r="209" spans="3:3" s="14" customFormat="1">
      <c r="C209" s="125"/>
    </row>
    <row r="210" spans="3:3" s="14" customFormat="1">
      <c r="C210" s="125"/>
    </row>
    <row r="211" spans="3:3" s="14" customFormat="1">
      <c r="C211" s="125"/>
    </row>
    <row r="212" spans="3:3" s="14" customFormat="1">
      <c r="C212" s="125"/>
    </row>
    <row r="213" spans="3:3" s="14" customFormat="1">
      <c r="C213" s="125"/>
    </row>
    <row r="214" spans="3:3" s="14" customFormat="1">
      <c r="C214" s="125"/>
    </row>
    <row r="215" spans="3:3" s="14" customFormat="1">
      <c r="C215" s="125"/>
    </row>
    <row r="216" spans="3:3" s="14" customFormat="1">
      <c r="C216" s="125"/>
    </row>
    <row r="217" spans="3:3" s="14" customFormat="1">
      <c r="C217" s="125"/>
    </row>
    <row r="218" spans="3:3" s="14" customFormat="1">
      <c r="C218" s="125"/>
    </row>
    <row r="219" spans="3:3" s="14" customFormat="1">
      <c r="C219" s="125"/>
    </row>
    <row r="220" spans="3:3" s="14" customFormat="1">
      <c r="C220" s="125"/>
    </row>
    <row r="221" spans="3:3" s="14" customFormat="1">
      <c r="C221" s="125"/>
    </row>
    <row r="222" spans="3:3" s="14" customFormat="1">
      <c r="C222" s="125"/>
    </row>
    <row r="223" spans="3:3" s="14" customFormat="1">
      <c r="C223" s="125"/>
    </row>
    <row r="224" spans="3:3" s="14" customFormat="1">
      <c r="C224" s="125"/>
    </row>
    <row r="225" spans="3:3" s="14" customFormat="1">
      <c r="C225" s="125"/>
    </row>
    <row r="226" spans="3:3" s="14" customFormat="1">
      <c r="C226" s="125"/>
    </row>
    <row r="227" spans="3:3" s="14" customFormat="1">
      <c r="C227" s="125"/>
    </row>
    <row r="228" spans="3:3" s="14" customFormat="1">
      <c r="C228" s="125"/>
    </row>
    <row r="229" spans="3:3" s="14" customFormat="1">
      <c r="C229" s="125"/>
    </row>
    <row r="230" spans="3:3" s="14" customFormat="1">
      <c r="C230" s="125"/>
    </row>
    <row r="231" spans="3:3" s="14" customFormat="1">
      <c r="C231" s="125"/>
    </row>
    <row r="232" spans="3:3" s="14" customFormat="1">
      <c r="C232" s="125"/>
    </row>
    <row r="233" spans="3:3" s="14" customFormat="1">
      <c r="C233" s="125"/>
    </row>
    <row r="234" spans="3:3" s="14" customFormat="1">
      <c r="C234" s="125"/>
    </row>
    <row r="235" spans="3:3" s="14" customFormat="1">
      <c r="C235" s="125"/>
    </row>
    <row r="236" spans="3:3" s="14" customFormat="1">
      <c r="C236" s="125"/>
    </row>
    <row r="237" spans="3:3" s="14" customFormat="1">
      <c r="C237" s="125"/>
    </row>
    <row r="238" spans="3:3" s="14" customFormat="1">
      <c r="C238" s="125"/>
    </row>
    <row r="239" spans="3:3" s="14" customFormat="1">
      <c r="C239" s="125"/>
    </row>
    <row r="240" spans="3:3" s="14" customFormat="1">
      <c r="C240" s="125"/>
    </row>
    <row r="241" spans="3:3" s="14" customFormat="1">
      <c r="C241" s="125"/>
    </row>
    <row r="242" spans="3:3" s="14" customFormat="1">
      <c r="C242" s="125"/>
    </row>
    <row r="243" spans="3:3" s="14" customFormat="1">
      <c r="C243" s="125"/>
    </row>
    <row r="244" spans="3:3" s="14" customFormat="1">
      <c r="C244" s="125"/>
    </row>
    <row r="245" spans="3:3" s="14" customFormat="1">
      <c r="C245" s="125"/>
    </row>
    <row r="246" spans="3:3" s="14" customFormat="1">
      <c r="C246" s="125"/>
    </row>
    <row r="247" spans="3:3" s="14" customFormat="1">
      <c r="C247" s="125"/>
    </row>
    <row r="248" spans="3:3" s="14" customFormat="1">
      <c r="C248" s="125"/>
    </row>
    <row r="249" spans="3:3" s="14" customFormat="1">
      <c r="C249" s="125"/>
    </row>
    <row r="250" spans="3:3" s="14" customFormat="1">
      <c r="C250" s="125"/>
    </row>
    <row r="251" spans="3:3" s="14" customFormat="1">
      <c r="C251" s="125"/>
    </row>
    <row r="252" spans="3:3" s="14" customFormat="1">
      <c r="C252" s="125"/>
    </row>
    <row r="253" spans="3:3" s="14" customFormat="1">
      <c r="C253" s="125"/>
    </row>
    <row r="254" spans="3:3" s="14" customFormat="1">
      <c r="C254" s="125"/>
    </row>
    <row r="255" spans="3:3" s="14" customFormat="1">
      <c r="C255" s="125"/>
    </row>
    <row r="256" spans="3:3" s="14" customFormat="1">
      <c r="C256" s="125"/>
    </row>
    <row r="257" spans="2:21">
      <c r="B257" s="14"/>
      <c r="C257" s="125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Q257" s="14"/>
      <c r="R257" s="14"/>
      <c r="S257" s="14"/>
      <c r="T257" s="14"/>
      <c r="U257" s="14"/>
    </row>
    <row r="258" spans="2:21">
      <c r="B258" s="14"/>
      <c r="C258" s="125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Q258" s="14"/>
      <c r="R258" s="14"/>
      <c r="S258" s="14"/>
      <c r="T258" s="14"/>
      <c r="U258" s="14"/>
    </row>
    <row r="259" spans="2:21">
      <c r="B259" s="14"/>
      <c r="C259" s="125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Q259" s="14"/>
      <c r="R259" s="14"/>
      <c r="S259" s="14"/>
      <c r="T259" s="14"/>
      <c r="U259" s="14"/>
    </row>
    <row r="260" spans="2:21">
      <c r="B260" s="14"/>
      <c r="C260" s="125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Q260" s="14"/>
      <c r="R260" s="14"/>
      <c r="S260" s="14"/>
      <c r="T260" s="14"/>
      <c r="U260" s="14"/>
    </row>
    <row r="261" spans="2:21"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Q261" s="14"/>
      <c r="R261" s="14"/>
      <c r="S261" s="14"/>
      <c r="T261" s="14"/>
      <c r="U261" s="14"/>
    </row>
  </sheetData>
  <sheetProtection algorithmName="SHA-512" hashValue="j4ctfnOASXATtaSy+/GUfaXt813bcdJvdUiBOApagw/Tycl0shIiTI5P9vxm66YY0SDk3T8Hz6Hsp5OGCSUexA==" saltValue="twGVSfQ5+7UNG07JAzKJkw==" spinCount="100000" sheet="1" objects="1" scenarios="1" selectLockedCells="1"/>
  <mergeCells count="88">
    <mergeCell ref="B7:M7"/>
    <mergeCell ref="B1:M1"/>
    <mergeCell ref="B2:M2"/>
    <mergeCell ref="B3:M3"/>
    <mergeCell ref="B4:M4"/>
    <mergeCell ref="B5:M5"/>
    <mergeCell ref="B8:D8"/>
    <mergeCell ref="E8:M8"/>
    <mergeCell ref="B9:D9"/>
    <mergeCell ref="E9:M9"/>
    <mergeCell ref="B10:D10"/>
    <mergeCell ref="E10:M10"/>
    <mergeCell ref="B23:U23"/>
    <mergeCell ref="B11:M11"/>
    <mergeCell ref="B12:D12"/>
    <mergeCell ref="E12:M12"/>
    <mergeCell ref="B13:D13"/>
    <mergeCell ref="E13:M13"/>
    <mergeCell ref="B15:M15"/>
    <mergeCell ref="B16:M19"/>
    <mergeCell ref="B21:H21"/>
    <mergeCell ref="I21:J21"/>
    <mergeCell ref="L21:M21"/>
    <mergeCell ref="R21:S21"/>
    <mergeCell ref="B41:E41"/>
    <mergeCell ref="B24:U24"/>
    <mergeCell ref="B26:E26"/>
    <mergeCell ref="F26:O26"/>
    <mergeCell ref="Q26:U26"/>
    <mergeCell ref="B27:E27"/>
    <mergeCell ref="F27:J27"/>
    <mergeCell ref="K27:O27"/>
    <mergeCell ref="Q27:U27"/>
    <mergeCell ref="F28:F29"/>
    <mergeCell ref="K28:K29"/>
    <mergeCell ref="Q28:Q29"/>
    <mergeCell ref="C29:D29"/>
    <mergeCell ref="C31:C39"/>
    <mergeCell ref="C62:C63"/>
    <mergeCell ref="B44:U44"/>
    <mergeCell ref="B45:U45"/>
    <mergeCell ref="F47:O47"/>
    <mergeCell ref="Q47:U47"/>
    <mergeCell ref="B48:E48"/>
    <mergeCell ref="F48:J48"/>
    <mergeCell ref="K48:O48"/>
    <mergeCell ref="Q48:U48"/>
    <mergeCell ref="F49:F50"/>
    <mergeCell ref="K49:K50"/>
    <mergeCell ref="Q49:Q50"/>
    <mergeCell ref="C50:D50"/>
    <mergeCell ref="C51:C61"/>
    <mergeCell ref="B90:F90"/>
    <mergeCell ref="C64:C65"/>
    <mergeCell ref="C67:C68"/>
    <mergeCell ref="C69:C70"/>
    <mergeCell ref="C74:C75"/>
    <mergeCell ref="C78:C79"/>
    <mergeCell ref="C80:C82"/>
    <mergeCell ref="B85:F85"/>
    <mergeCell ref="B86:E86"/>
    <mergeCell ref="B87:E87"/>
    <mergeCell ref="B88:E88"/>
    <mergeCell ref="B89:E89"/>
    <mergeCell ref="C99:D99"/>
    <mergeCell ref="C100:D100"/>
    <mergeCell ref="C101:D101"/>
    <mergeCell ref="B93:U93"/>
    <mergeCell ref="B94:U94"/>
    <mergeCell ref="F96:O96"/>
    <mergeCell ref="Q96:U96"/>
    <mergeCell ref="B97:E97"/>
    <mergeCell ref="F97:J97"/>
    <mergeCell ref="K97:O97"/>
    <mergeCell ref="Q97:U97"/>
    <mergeCell ref="G107:J107"/>
    <mergeCell ref="L107:O107"/>
    <mergeCell ref="R107:U107"/>
    <mergeCell ref="F98:F99"/>
    <mergeCell ref="K98:K99"/>
    <mergeCell ref="Q98:Q99"/>
    <mergeCell ref="B110:F110"/>
    <mergeCell ref="B111:F111"/>
    <mergeCell ref="B112:F112"/>
    <mergeCell ref="B114:F114"/>
    <mergeCell ref="C102:D102"/>
    <mergeCell ref="B103:E103"/>
    <mergeCell ref="B107:F109"/>
  </mergeCells>
  <dataValidations count="2">
    <dataValidation type="list" allowBlank="1" showInputMessage="1" showErrorMessage="1" sqref="E12:M12" xr:uid="{FA6C3C56-A7C2-4883-BB47-9708BFC0655E}">
      <formula1>$V$1:$V$5</formula1>
    </dataValidation>
    <dataValidation type="list" allowBlank="1" showInputMessage="1" showErrorMessage="1" sqref="E13:M13" xr:uid="{AC59F7E5-8665-47E9-9E20-831F2A77817E}">
      <formula1>$U$1:$U$5</formula1>
    </dataValidation>
  </dataValidations>
  <pageMargins left="0.14000000000000001" right="0.25" top="0.31" bottom="0.3" header="0.3" footer="0.3"/>
  <pageSetup paperSize="122" scale="32" fitToHeight="0" orientation="landscape" r:id="rId1"/>
  <rowBreaks count="1" manualBreakCount="1">
    <brk id="79" max="2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E9BDB-413B-4EDF-A48A-D30A1B842D08}">
  <sheetPr>
    <pageSetUpPr fitToPage="1"/>
  </sheetPr>
  <dimension ref="B1:V261"/>
  <sheetViews>
    <sheetView topLeftCell="A6" zoomScale="80" zoomScaleNormal="80" zoomScaleSheetLayoutView="30" workbookViewId="0">
      <selection activeCell="E8" sqref="E8:M8"/>
    </sheetView>
  </sheetViews>
  <sheetFormatPr defaultColWidth="11.28515625" defaultRowHeight="13.9"/>
  <cols>
    <col min="1" max="1" width="2.7109375" style="14" customWidth="1"/>
    <col min="2" max="2" width="12.140625" style="126" customWidth="1"/>
    <col min="3" max="3" width="26.7109375" style="127" customWidth="1"/>
    <col min="4" max="4" width="44" style="126" customWidth="1"/>
    <col min="5" max="5" width="6.28515625" style="126" customWidth="1"/>
    <col min="6" max="6" width="8.85546875" style="126" customWidth="1"/>
    <col min="7" max="10" width="24.42578125" style="126" customWidth="1"/>
    <col min="11" max="11" width="9.28515625" style="126" customWidth="1"/>
    <col min="12" max="15" width="24.42578125" style="126" customWidth="1"/>
    <col min="16" max="16" width="4" style="14" customWidth="1"/>
    <col min="17" max="17" width="9.28515625" style="126" customWidth="1"/>
    <col min="18" max="21" width="24.42578125" style="126" customWidth="1"/>
    <col min="22" max="22" width="3.5703125" style="14" customWidth="1"/>
    <col min="23" max="16384" width="11.28515625" style="14"/>
  </cols>
  <sheetData>
    <row r="1" spans="2:22">
      <c r="B1" s="220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2"/>
      <c r="N1" s="14"/>
      <c r="O1" s="14"/>
      <c r="Q1" s="14"/>
      <c r="R1" s="14"/>
      <c r="S1" s="14"/>
      <c r="T1" s="14"/>
      <c r="U1" s="123" t="s">
        <v>0</v>
      </c>
      <c r="V1" s="123" t="s">
        <v>1</v>
      </c>
    </row>
    <row r="2" spans="2:22">
      <c r="B2" s="223" t="s">
        <v>2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5"/>
      <c r="N2" s="1"/>
      <c r="O2" s="1"/>
      <c r="P2" s="1"/>
      <c r="Q2" s="1"/>
      <c r="R2" s="1"/>
      <c r="S2" s="1"/>
      <c r="T2" s="1"/>
      <c r="U2" s="123" t="s">
        <v>3</v>
      </c>
      <c r="V2" s="123" t="s">
        <v>4</v>
      </c>
    </row>
    <row r="3" spans="2:22">
      <c r="B3" s="223" t="s">
        <v>5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5"/>
      <c r="N3" s="1"/>
      <c r="O3" s="1"/>
      <c r="P3" s="1"/>
      <c r="Q3" s="1"/>
      <c r="R3" s="1"/>
      <c r="S3" s="1"/>
      <c r="T3" s="1"/>
      <c r="U3" s="123" t="s">
        <v>6</v>
      </c>
      <c r="V3" s="123" t="s">
        <v>7</v>
      </c>
    </row>
    <row r="4" spans="2:22">
      <c r="B4" s="223" t="s">
        <v>8</v>
      </c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5"/>
      <c r="N4" s="1"/>
      <c r="O4" s="1"/>
      <c r="P4" s="1"/>
      <c r="Q4" s="1"/>
      <c r="R4" s="1"/>
      <c r="S4" s="1"/>
      <c r="T4" s="1"/>
      <c r="U4" s="2" t="s">
        <v>9</v>
      </c>
      <c r="V4" s="123" t="s">
        <v>10</v>
      </c>
    </row>
    <row r="5" spans="2:22" ht="14.45" thickBot="1">
      <c r="B5" s="226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8"/>
      <c r="N5" s="3"/>
      <c r="O5" s="3"/>
      <c r="P5" s="3"/>
      <c r="Q5" s="3"/>
      <c r="R5" s="3"/>
      <c r="S5" s="3"/>
      <c r="T5" s="3"/>
      <c r="U5" s="2" t="s">
        <v>11</v>
      </c>
      <c r="V5" s="123" t="s">
        <v>0</v>
      </c>
    </row>
    <row r="6" spans="2:22" ht="22.5" customHeight="1" thickBot="1">
      <c r="B6" s="4"/>
      <c r="C6" s="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2:22" ht="14.45" thickBot="1">
      <c r="B7" s="205" t="s">
        <v>12</v>
      </c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7"/>
      <c r="N7" s="14"/>
      <c r="O7" s="14"/>
      <c r="Q7" s="14"/>
      <c r="R7" s="14"/>
      <c r="S7" s="14"/>
      <c r="T7" s="14"/>
      <c r="U7" s="14"/>
    </row>
    <row r="8" spans="2:22">
      <c r="B8" s="232" t="s">
        <v>13</v>
      </c>
      <c r="C8" s="233"/>
      <c r="D8" s="233"/>
      <c r="E8" s="234"/>
      <c r="F8" s="234"/>
      <c r="G8" s="234"/>
      <c r="H8" s="234"/>
      <c r="I8" s="234"/>
      <c r="J8" s="234"/>
      <c r="K8" s="234"/>
      <c r="L8" s="234"/>
      <c r="M8" s="235"/>
      <c r="N8" s="14"/>
      <c r="O8" s="14"/>
      <c r="Q8" s="14"/>
      <c r="R8" s="14"/>
      <c r="S8" s="14"/>
      <c r="T8" s="14"/>
      <c r="U8" s="14"/>
    </row>
    <row r="9" spans="2:22" ht="18" customHeight="1">
      <c r="B9" s="236" t="s">
        <v>14</v>
      </c>
      <c r="C9" s="172"/>
      <c r="D9" s="172"/>
      <c r="E9" s="237"/>
      <c r="F9" s="237"/>
      <c r="G9" s="237"/>
      <c r="H9" s="237"/>
      <c r="I9" s="237"/>
      <c r="J9" s="237"/>
      <c r="K9" s="237"/>
      <c r="L9" s="237"/>
      <c r="M9" s="238"/>
      <c r="N9" s="14"/>
      <c r="O9" s="14"/>
      <c r="Q9" s="14"/>
      <c r="R9" s="14"/>
      <c r="S9" s="14"/>
      <c r="T9" s="14"/>
      <c r="U9" s="14"/>
    </row>
    <row r="10" spans="2:22" ht="20.25" customHeight="1" thickBot="1">
      <c r="B10" s="236" t="s">
        <v>15</v>
      </c>
      <c r="C10" s="172"/>
      <c r="D10" s="172"/>
      <c r="E10" s="237"/>
      <c r="F10" s="237"/>
      <c r="G10" s="237"/>
      <c r="H10" s="237"/>
      <c r="I10" s="237"/>
      <c r="J10" s="237"/>
      <c r="K10" s="237"/>
      <c r="L10" s="237"/>
      <c r="M10" s="238"/>
      <c r="N10" s="14"/>
      <c r="O10" s="14"/>
      <c r="Q10" s="14"/>
      <c r="R10" s="14"/>
      <c r="S10" s="14"/>
      <c r="T10" s="14"/>
      <c r="U10" s="14"/>
    </row>
    <row r="11" spans="2:22" ht="18" customHeight="1" thickBot="1">
      <c r="B11" s="205" t="s">
        <v>16</v>
      </c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7"/>
      <c r="N11" s="14"/>
      <c r="O11" s="14"/>
      <c r="Q11" s="14"/>
      <c r="R11" s="14"/>
      <c r="S11" s="14"/>
      <c r="T11" s="14"/>
      <c r="U11" s="14"/>
    </row>
    <row r="12" spans="2:22" ht="20.25" customHeight="1">
      <c r="B12" s="239" t="s">
        <v>17</v>
      </c>
      <c r="C12" s="240"/>
      <c r="D12" s="240"/>
      <c r="E12" s="241"/>
      <c r="F12" s="241"/>
      <c r="G12" s="241"/>
      <c r="H12" s="241"/>
      <c r="I12" s="241"/>
      <c r="J12" s="241"/>
      <c r="K12" s="241"/>
      <c r="L12" s="241"/>
      <c r="M12" s="242"/>
      <c r="N12" s="14"/>
      <c r="O12" s="14"/>
      <c r="Q12" s="14"/>
      <c r="R12" s="14"/>
      <c r="S12" s="14"/>
      <c r="T12" s="14"/>
      <c r="U12" s="14"/>
    </row>
    <row r="13" spans="2:22" ht="27" customHeight="1" thickBot="1">
      <c r="B13" s="243" t="s">
        <v>18</v>
      </c>
      <c r="C13" s="244"/>
      <c r="D13" s="244"/>
      <c r="E13" s="245"/>
      <c r="F13" s="246"/>
      <c r="G13" s="246"/>
      <c r="H13" s="246"/>
      <c r="I13" s="246"/>
      <c r="J13" s="246"/>
      <c r="K13" s="246"/>
      <c r="L13" s="246"/>
      <c r="M13" s="247"/>
      <c r="N13" s="14"/>
      <c r="O13" s="14"/>
      <c r="Q13" s="14"/>
      <c r="R13" s="14"/>
      <c r="S13" s="14"/>
      <c r="T13" s="14"/>
      <c r="U13" s="14"/>
    </row>
    <row r="14" spans="2:22" ht="20.25" customHeight="1" thickBot="1">
      <c r="B14" s="8"/>
      <c r="C14" s="9"/>
      <c r="D14" s="8"/>
      <c r="E14" s="8"/>
      <c r="F14" s="8"/>
      <c r="G14" s="8"/>
      <c r="H14" s="8"/>
      <c r="I14" s="8"/>
      <c r="J14" s="8"/>
      <c r="K14" s="8"/>
      <c r="L14" s="10" t="s">
        <v>4</v>
      </c>
      <c r="M14" s="8"/>
      <c r="N14" s="8"/>
      <c r="O14" s="8"/>
      <c r="P14" s="8"/>
      <c r="Q14" s="8"/>
      <c r="R14" s="8"/>
      <c r="S14" s="8"/>
      <c r="T14" s="8"/>
      <c r="U14" s="8"/>
    </row>
    <row r="15" spans="2:22" ht="16.5" customHeight="1" thickBot="1">
      <c r="B15" s="208" t="s">
        <v>19</v>
      </c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10"/>
      <c r="N15" s="14"/>
      <c r="O15" s="14"/>
      <c r="Q15" s="14"/>
      <c r="R15" s="14"/>
      <c r="S15" s="14"/>
      <c r="T15" s="14"/>
      <c r="U15" s="14"/>
    </row>
    <row r="16" spans="2:22" ht="12.6" customHeight="1">
      <c r="B16" s="211" t="s">
        <v>20</v>
      </c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3"/>
      <c r="N16" s="14"/>
      <c r="O16" s="14"/>
      <c r="Q16" s="14"/>
      <c r="R16" s="14"/>
      <c r="S16" s="14"/>
      <c r="T16" s="14"/>
      <c r="U16" s="14"/>
    </row>
    <row r="17" spans="2:21" ht="15" customHeight="1">
      <c r="B17" s="214"/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13"/>
      <c r="N17" s="14"/>
      <c r="O17" s="14"/>
      <c r="Q17" s="14"/>
      <c r="R17" s="14"/>
      <c r="S17" s="14"/>
      <c r="T17" s="14"/>
      <c r="U17" s="14"/>
    </row>
    <row r="18" spans="2:21" ht="28.5" customHeight="1">
      <c r="B18" s="214"/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13"/>
      <c r="N18" s="14"/>
      <c r="O18" s="14"/>
      <c r="Q18" s="14"/>
      <c r="R18" s="14"/>
      <c r="S18" s="14"/>
      <c r="T18" s="14"/>
      <c r="U18" s="14"/>
    </row>
    <row r="19" spans="2:21" ht="66" customHeight="1" thickBot="1">
      <c r="B19" s="215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7"/>
      <c r="N19" s="14"/>
      <c r="O19" s="14"/>
      <c r="Q19" s="14"/>
      <c r="R19" s="14"/>
      <c r="S19" s="14"/>
      <c r="T19" s="14"/>
      <c r="U19" s="14"/>
    </row>
    <row r="20" spans="2:21" ht="18.600000000000001" customHeight="1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2:21" ht="13.9" customHeight="1">
      <c r="B21" s="248" t="s">
        <v>184</v>
      </c>
      <c r="C21" s="218"/>
      <c r="D21" s="218"/>
      <c r="E21" s="218"/>
      <c r="F21" s="218"/>
      <c r="G21" s="218"/>
      <c r="H21" s="218"/>
      <c r="I21" s="248" t="s">
        <v>185</v>
      </c>
      <c r="J21" s="218"/>
      <c r="K21" s="11"/>
      <c r="L21" s="219"/>
      <c r="M21" s="219"/>
      <c r="N21" s="14"/>
      <c r="O21" s="11"/>
      <c r="P21" s="11"/>
      <c r="Q21" s="11"/>
      <c r="R21" s="219"/>
      <c r="S21" s="219"/>
      <c r="T21" s="14"/>
      <c r="U21" s="11"/>
    </row>
    <row r="22" spans="2:21" ht="15" customHeight="1" thickBot="1">
      <c r="B22" s="13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2:21" ht="15" customHeight="1" thickBot="1">
      <c r="B23" s="202" t="s">
        <v>23</v>
      </c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4"/>
    </row>
    <row r="24" spans="2:21" ht="15" customHeight="1">
      <c r="B24" s="182" t="s">
        <v>24</v>
      </c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4"/>
    </row>
    <row r="25" spans="2:21" ht="4.1500000000000004" customHeight="1" thickBot="1">
      <c r="B25" s="15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16"/>
    </row>
    <row r="26" spans="2:21" ht="15" customHeight="1" thickBot="1">
      <c r="B26" s="182"/>
      <c r="C26" s="183"/>
      <c r="D26" s="183"/>
      <c r="E26" s="183"/>
      <c r="F26" s="169" t="s">
        <v>25</v>
      </c>
      <c r="G26" s="170"/>
      <c r="H26" s="170"/>
      <c r="I26" s="170"/>
      <c r="J26" s="170"/>
      <c r="K26" s="170"/>
      <c r="L26" s="170"/>
      <c r="M26" s="170"/>
      <c r="N26" s="170"/>
      <c r="O26" s="171"/>
      <c r="P26" s="8"/>
      <c r="Q26" s="169" t="s">
        <v>26</v>
      </c>
      <c r="R26" s="170"/>
      <c r="S26" s="170"/>
      <c r="T26" s="170"/>
      <c r="U26" s="171"/>
    </row>
    <row r="27" spans="2:21" ht="14.45" customHeight="1">
      <c r="B27" s="174" t="s">
        <v>27</v>
      </c>
      <c r="C27" s="175"/>
      <c r="D27" s="175"/>
      <c r="E27" s="193"/>
      <c r="F27" s="194" t="s">
        <v>28</v>
      </c>
      <c r="G27" s="178"/>
      <c r="H27" s="178"/>
      <c r="I27" s="178"/>
      <c r="J27" s="179"/>
      <c r="K27" s="177" t="s">
        <v>29</v>
      </c>
      <c r="L27" s="178"/>
      <c r="M27" s="178"/>
      <c r="N27" s="178"/>
      <c r="O27" s="179"/>
      <c r="P27" s="17"/>
      <c r="Q27" s="177" t="s">
        <v>29</v>
      </c>
      <c r="R27" s="178"/>
      <c r="S27" s="178"/>
      <c r="T27" s="178"/>
      <c r="U27" s="179"/>
    </row>
    <row r="28" spans="2:21" ht="28.15" thickBot="1">
      <c r="B28" s="18" t="s">
        <v>30</v>
      </c>
      <c r="C28" s="19" t="s">
        <v>31</v>
      </c>
      <c r="D28" s="19" t="s">
        <v>32</v>
      </c>
      <c r="E28" s="20" t="s">
        <v>33</v>
      </c>
      <c r="F28" s="195" t="s">
        <v>34</v>
      </c>
      <c r="G28" s="6" t="s">
        <v>35</v>
      </c>
      <c r="H28" s="6" t="s">
        <v>35</v>
      </c>
      <c r="I28" s="6" t="s">
        <v>35</v>
      </c>
      <c r="J28" s="7" t="s">
        <v>35</v>
      </c>
      <c r="K28" s="147" t="s">
        <v>34</v>
      </c>
      <c r="L28" s="6" t="s">
        <v>35</v>
      </c>
      <c r="M28" s="6" t="s">
        <v>35</v>
      </c>
      <c r="N28" s="6" t="s">
        <v>35</v>
      </c>
      <c r="O28" s="7" t="s">
        <v>35</v>
      </c>
      <c r="P28" s="8"/>
      <c r="Q28" s="147" t="s">
        <v>34</v>
      </c>
      <c r="R28" s="6" t="s">
        <v>35</v>
      </c>
      <c r="S28" s="6" t="s">
        <v>35</v>
      </c>
      <c r="T28" s="6" t="s">
        <v>35</v>
      </c>
      <c r="U28" s="7" t="s">
        <v>35</v>
      </c>
    </row>
    <row r="29" spans="2:21" ht="14.45" thickBot="1">
      <c r="B29" s="22" t="s">
        <v>36</v>
      </c>
      <c r="C29" s="197" t="s">
        <v>37</v>
      </c>
      <c r="D29" s="197"/>
      <c r="E29" s="23" t="s">
        <v>38</v>
      </c>
      <c r="F29" s="147"/>
      <c r="G29" s="12" t="s">
        <v>39</v>
      </c>
      <c r="H29" s="12" t="s">
        <v>40</v>
      </c>
      <c r="I29" s="12" t="s">
        <v>41</v>
      </c>
      <c r="J29" s="24" t="s">
        <v>42</v>
      </c>
      <c r="K29" s="147"/>
      <c r="L29" s="12" t="s">
        <v>39</v>
      </c>
      <c r="M29" s="12" t="s">
        <v>40</v>
      </c>
      <c r="N29" s="12" t="s">
        <v>41</v>
      </c>
      <c r="O29" s="24" t="s">
        <v>42</v>
      </c>
      <c r="P29" s="8"/>
      <c r="Q29" s="147"/>
      <c r="R29" s="12" t="s">
        <v>39</v>
      </c>
      <c r="S29" s="12" t="s">
        <v>40</v>
      </c>
      <c r="T29" s="12" t="s">
        <v>41</v>
      </c>
      <c r="U29" s="24" t="s">
        <v>42</v>
      </c>
    </row>
    <row r="30" spans="2:21">
      <c r="B30" s="25" t="s">
        <v>43</v>
      </c>
      <c r="C30" s="26" t="s">
        <v>44</v>
      </c>
      <c r="D30" s="26" t="s">
        <v>45</v>
      </c>
      <c r="E30" s="27" t="s">
        <v>38</v>
      </c>
      <c r="F30" s="28">
        <v>1</v>
      </c>
      <c r="G30" s="128"/>
      <c r="H30" s="128"/>
      <c r="I30" s="128"/>
      <c r="J30" s="129"/>
      <c r="K30" s="28">
        <v>1</v>
      </c>
      <c r="L30" s="128"/>
      <c r="M30" s="128"/>
      <c r="N30" s="128"/>
      <c r="O30" s="129"/>
      <c r="P30" s="29"/>
      <c r="Q30" s="28">
        <v>1</v>
      </c>
      <c r="R30" s="128"/>
      <c r="S30" s="128"/>
      <c r="T30" s="128"/>
      <c r="U30" s="129"/>
    </row>
    <row r="31" spans="2:21" ht="13.5" customHeight="1">
      <c r="B31" s="30" t="s">
        <v>46</v>
      </c>
      <c r="C31" s="146" t="s">
        <v>47</v>
      </c>
      <c r="D31" s="32" t="s">
        <v>48</v>
      </c>
      <c r="E31" s="33" t="s">
        <v>38</v>
      </c>
      <c r="F31" s="28">
        <v>1</v>
      </c>
      <c r="G31" s="128"/>
      <c r="H31" s="128"/>
      <c r="I31" s="128"/>
      <c r="J31" s="129"/>
      <c r="K31" s="28">
        <v>1</v>
      </c>
      <c r="L31" s="128"/>
      <c r="M31" s="128"/>
      <c r="N31" s="128"/>
      <c r="O31" s="129"/>
      <c r="P31" s="29"/>
      <c r="Q31" s="28">
        <v>1</v>
      </c>
      <c r="R31" s="128"/>
      <c r="S31" s="128"/>
      <c r="T31" s="128"/>
      <c r="U31" s="129"/>
    </row>
    <row r="32" spans="2:21">
      <c r="B32" s="30" t="s">
        <v>49</v>
      </c>
      <c r="C32" s="146"/>
      <c r="D32" s="34" t="s">
        <v>50</v>
      </c>
      <c r="E32" s="33" t="s">
        <v>38</v>
      </c>
      <c r="F32" s="28">
        <v>1</v>
      </c>
      <c r="G32" s="128"/>
      <c r="H32" s="128"/>
      <c r="I32" s="128"/>
      <c r="J32" s="129"/>
      <c r="K32" s="35" t="s">
        <v>51</v>
      </c>
      <c r="L32" s="36" t="s">
        <v>51</v>
      </c>
      <c r="M32" s="36" t="s">
        <v>51</v>
      </c>
      <c r="N32" s="36" t="s">
        <v>51</v>
      </c>
      <c r="O32" s="37" t="s">
        <v>51</v>
      </c>
      <c r="P32" s="38"/>
      <c r="Q32" s="39" t="s">
        <v>51</v>
      </c>
      <c r="R32" s="36" t="s">
        <v>51</v>
      </c>
      <c r="S32" s="36" t="s">
        <v>51</v>
      </c>
      <c r="T32" s="36" t="s">
        <v>51</v>
      </c>
      <c r="U32" s="37" t="s">
        <v>51</v>
      </c>
    </row>
    <row r="33" spans="2:21">
      <c r="B33" s="30" t="s">
        <v>52</v>
      </c>
      <c r="C33" s="146"/>
      <c r="D33" s="34" t="s">
        <v>53</v>
      </c>
      <c r="E33" s="33" t="s">
        <v>38</v>
      </c>
      <c r="F33" s="28">
        <v>1</v>
      </c>
      <c r="G33" s="128"/>
      <c r="H33" s="128"/>
      <c r="I33" s="128"/>
      <c r="J33" s="129"/>
      <c r="K33" s="35" t="s">
        <v>51</v>
      </c>
      <c r="L33" s="36" t="s">
        <v>51</v>
      </c>
      <c r="M33" s="36" t="s">
        <v>51</v>
      </c>
      <c r="N33" s="36" t="s">
        <v>51</v>
      </c>
      <c r="O33" s="37" t="s">
        <v>51</v>
      </c>
      <c r="P33" s="38"/>
      <c r="Q33" s="39" t="s">
        <v>51</v>
      </c>
      <c r="R33" s="36" t="s">
        <v>51</v>
      </c>
      <c r="S33" s="36" t="s">
        <v>51</v>
      </c>
      <c r="T33" s="36" t="s">
        <v>51</v>
      </c>
      <c r="U33" s="37" t="s">
        <v>51</v>
      </c>
    </row>
    <row r="34" spans="2:21">
      <c r="B34" s="30" t="s">
        <v>54</v>
      </c>
      <c r="C34" s="146"/>
      <c r="D34" s="34" t="s">
        <v>55</v>
      </c>
      <c r="E34" s="33" t="s">
        <v>38</v>
      </c>
      <c r="F34" s="28">
        <v>1</v>
      </c>
      <c r="G34" s="128"/>
      <c r="H34" s="128"/>
      <c r="I34" s="128"/>
      <c r="J34" s="129"/>
      <c r="K34" s="35" t="s">
        <v>51</v>
      </c>
      <c r="L34" s="36" t="s">
        <v>51</v>
      </c>
      <c r="M34" s="36" t="s">
        <v>51</v>
      </c>
      <c r="N34" s="36" t="s">
        <v>51</v>
      </c>
      <c r="O34" s="37" t="s">
        <v>51</v>
      </c>
      <c r="P34" s="38"/>
      <c r="Q34" s="39" t="s">
        <v>51</v>
      </c>
      <c r="R34" s="36" t="s">
        <v>51</v>
      </c>
      <c r="S34" s="36" t="s">
        <v>51</v>
      </c>
      <c r="T34" s="36" t="s">
        <v>51</v>
      </c>
      <c r="U34" s="37" t="s">
        <v>51</v>
      </c>
    </row>
    <row r="35" spans="2:21">
      <c r="B35" s="30" t="s">
        <v>56</v>
      </c>
      <c r="C35" s="146"/>
      <c r="D35" s="34" t="s">
        <v>57</v>
      </c>
      <c r="E35" s="33" t="s">
        <v>38</v>
      </c>
      <c r="F35" s="35" t="s">
        <v>51</v>
      </c>
      <c r="G35" s="36" t="s">
        <v>51</v>
      </c>
      <c r="H35" s="36" t="s">
        <v>51</v>
      </c>
      <c r="I35" s="36" t="s">
        <v>51</v>
      </c>
      <c r="J35" s="37" t="s">
        <v>51</v>
      </c>
      <c r="K35" s="40">
        <v>1</v>
      </c>
      <c r="L35" s="128"/>
      <c r="M35" s="128"/>
      <c r="N35" s="128"/>
      <c r="O35" s="129"/>
      <c r="P35" s="29"/>
      <c r="Q35" s="28">
        <v>1</v>
      </c>
      <c r="R35" s="128"/>
      <c r="S35" s="128"/>
      <c r="T35" s="128"/>
      <c r="U35" s="129"/>
    </row>
    <row r="36" spans="2:21" ht="27.6">
      <c r="B36" s="30" t="s">
        <v>58</v>
      </c>
      <c r="C36" s="146"/>
      <c r="D36" s="34" t="s">
        <v>59</v>
      </c>
      <c r="E36" s="33" t="s">
        <v>38</v>
      </c>
      <c r="F36" s="35" t="s">
        <v>51</v>
      </c>
      <c r="G36" s="36" t="s">
        <v>51</v>
      </c>
      <c r="H36" s="36" t="s">
        <v>51</v>
      </c>
      <c r="I36" s="36" t="s">
        <v>51</v>
      </c>
      <c r="J36" s="37" t="s">
        <v>51</v>
      </c>
      <c r="K36" s="35" t="s">
        <v>51</v>
      </c>
      <c r="L36" s="36" t="s">
        <v>51</v>
      </c>
      <c r="M36" s="36" t="s">
        <v>51</v>
      </c>
      <c r="N36" s="36" t="s">
        <v>51</v>
      </c>
      <c r="O36" s="37" t="s">
        <v>51</v>
      </c>
      <c r="P36" s="38"/>
      <c r="Q36" s="40">
        <v>1</v>
      </c>
      <c r="R36" s="128"/>
      <c r="S36" s="128"/>
      <c r="T36" s="128"/>
      <c r="U36" s="129"/>
    </row>
    <row r="37" spans="2:21">
      <c r="B37" s="30" t="s">
        <v>60</v>
      </c>
      <c r="C37" s="146"/>
      <c r="D37" s="34" t="s">
        <v>61</v>
      </c>
      <c r="E37" s="33" t="s">
        <v>38</v>
      </c>
      <c r="F37" s="28">
        <v>1</v>
      </c>
      <c r="G37" s="128"/>
      <c r="H37" s="128"/>
      <c r="I37" s="128"/>
      <c r="J37" s="129"/>
      <c r="K37" s="28">
        <v>1</v>
      </c>
      <c r="L37" s="128"/>
      <c r="M37" s="128"/>
      <c r="N37" s="128"/>
      <c r="O37" s="129"/>
      <c r="P37" s="29"/>
      <c r="Q37" s="39" t="s">
        <v>51</v>
      </c>
      <c r="R37" s="36" t="s">
        <v>51</v>
      </c>
      <c r="S37" s="36" t="s">
        <v>51</v>
      </c>
      <c r="T37" s="36" t="s">
        <v>51</v>
      </c>
      <c r="U37" s="37" t="s">
        <v>51</v>
      </c>
    </row>
    <row r="38" spans="2:21">
      <c r="B38" s="30" t="s">
        <v>62</v>
      </c>
      <c r="C38" s="146"/>
      <c r="D38" s="34" t="s">
        <v>63</v>
      </c>
      <c r="E38" s="33" t="s">
        <v>38</v>
      </c>
      <c r="F38" s="28">
        <v>1</v>
      </c>
      <c r="G38" s="128"/>
      <c r="H38" s="128"/>
      <c r="I38" s="128"/>
      <c r="J38" s="129"/>
      <c r="K38" s="28">
        <v>1</v>
      </c>
      <c r="L38" s="128"/>
      <c r="M38" s="128"/>
      <c r="N38" s="128"/>
      <c r="O38" s="129"/>
      <c r="P38" s="29"/>
      <c r="Q38" s="28">
        <v>1</v>
      </c>
      <c r="R38" s="128"/>
      <c r="S38" s="128"/>
      <c r="T38" s="128"/>
      <c r="U38" s="129"/>
    </row>
    <row r="39" spans="2:21">
      <c r="B39" s="30" t="s">
        <v>64</v>
      </c>
      <c r="C39" s="146"/>
      <c r="D39" s="34" t="s">
        <v>65</v>
      </c>
      <c r="E39" s="33" t="s">
        <v>38</v>
      </c>
      <c r="F39" s="28">
        <v>1</v>
      </c>
      <c r="G39" s="128"/>
      <c r="H39" s="128"/>
      <c r="I39" s="128"/>
      <c r="J39" s="129"/>
      <c r="K39" s="28">
        <v>1</v>
      </c>
      <c r="L39" s="128"/>
      <c r="M39" s="128"/>
      <c r="N39" s="128"/>
      <c r="O39" s="129"/>
      <c r="P39" s="29"/>
      <c r="Q39" s="28">
        <v>1</v>
      </c>
      <c r="R39" s="128"/>
      <c r="S39" s="128"/>
      <c r="T39" s="128"/>
      <c r="U39" s="129"/>
    </row>
    <row r="40" spans="2:21" ht="28.15" thickBot="1">
      <c r="B40" s="41" t="s">
        <v>66</v>
      </c>
      <c r="C40" s="42" t="s">
        <v>67</v>
      </c>
      <c r="D40" s="43" t="s">
        <v>68</v>
      </c>
      <c r="E40" s="44" t="s">
        <v>38</v>
      </c>
      <c r="F40" s="28">
        <v>1</v>
      </c>
      <c r="G40" s="128"/>
      <c r="H40" s="128"/>
      <c r="I40" s="128"/>
      <c r="J40" s="129"/>
      <c r="K40" s="28">
        <v>1</v>
      </c>
      <c r="L40" s="128"/>
      <c r="M40" s="128"/>
      <c r="N40" s="128"/>
      <c r="O40" s="129"/>
      <c r="P40" s="29"/>
      <c r="Q40" s="28">
        <v>1</v>
      </c>
      <c r="R40" s="128"/>
      <c r="S40" s="128"/>
      <c r="T40" s="128"/>
      <c r="U40" s="129"/>
    </row>
    <row r="41" spans="2:21" ht="15" customHeight="1" thickBot="1">
      <c r="B41" s="198" t="s">
        <v>69</v>
      </c>
      <c r="C41" s="199"/>
      <c r="D41" s="199"/>
      <c r="E41" s="200"/>
      <c r="F41" s="45"/>
      <c r="G41" s="46">
        <f>SUM(G30:G40)</f>
        <v>0</v>
      </c>
      <c r="H41" s="46">
        <f t="shared" ref="H41:U41" si="0">SUM(H30:H40)</f>
        <v>0</v>
      </c>
      <c r="I41" s="46">
        <f t="shared" si="0"/>
        <v>0</v>
      </c>
      <c r="J41" s="47">
        <f t="shared" si="0"/>
        <v>0</v>
      </c>
      <c r="K41" s="48"/>
      <c r="L41" s="46">
        <f t="shared" si="0"/>
        <v>0</v>
      </c>
      <c r="M41" s="46">
        <f t="shared" si="0"/>
        <v>0</v>
      </c>
      <c r="N41" s="46">
        <f t="shared" si="0"/>
        <v>0</v>
      </c>
      <c r="O41" s="47">
        <f t="shared" si="0"/>
        <v>0</v>
      </c>
      <c r="P41" s="49"/>
      <c r="Q41" s="48"/>
      <c r="R41" s="46">
        <f t="shared" si="0"/>
        <v>0</v>
      </c>
      <c r="S41" s="46">
        <f t="shared" si="0"/>
        <v>0</v>
      </c>
      <c r="T41" s="46">
        <f t="shared" si="0"/>
        <v>0</v>
      </c>
      <c r="U41" s="47">
        <f t="shared" si="0"/>
        <v>0</v>
      </c>
    </row>
    <row r="42" spans="2:21">
      <c r="B42" s="8"/>
      <c r="C42" s="9"/>
      <c r="D42" s="8"/>
      <c r="E42" s="8"/>
      <c r="F42" s="50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</row>
    <row r="43" spans="2:21" ht="14.45" thickBot="1">
      <c r="B43" s="8"/>
      <c r="C43" s="9"/>
      <c r="D43" s="8"/>
      <c r="E43" s="8"/>
      <c r="F43" s="50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</row>
    <row r="44" spans="2:21" ht="18.600000000000001" customHeight="1">
      <c r="B44" s="165" t="s">
        <v>70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7"/>
    </row>
    <row r="45" spans="2:21" ht="15" customHeight="1">
      <c r="B45" s="182" t="s">
        <v>24</v>
      </c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4"/>
    </row>
    <row r="46" spans="2:21" ht="6.6" customHeight="1" thickBot="1">
      <c r="B46" s="15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16"/>
    </row>
    <row r="47" spans="2:21" ht="15" customHeight="1" thickBot="1">
      <c r="B47" s="52"/>
      <c r="C47" s="50"/>
      <c r="D47" s="50"/>
      <c r="E47" s="50"/>
      <c r="F47" s="201" t="s">
        <v>25</v>
      </c>
      <c r="G47" s="201"/>
      <c r="H47" s="201"/>
      <c r="I47" s="201"/>
      <c r="J47" s="201"/>
      <c r="K47" s="201"/>
      <c r="L47" s="201"/>
      <c r="M47" s="201"/>
      <c r="N47" s="201"/>
      <c r="O47" s="201"/>
      <c r="P47" s="8"/>
      <c r="Q47" s="169" t="s">
        <v>26</v>
      </c>
      <c r="R47" s="170"/>
      <c r="S47" s="170"/>
      <c r="T47" s="170"/>
      <c r="U47" s="171"/>
    </row>
    <row r="48" spans="2:21" ht="14.45" customHeight="1">
      <c r="B48" s="174" t="s">
        <v>27</v>
      </c>
      <c r="C48" s="175"/>
      <c r="D48" s="175"/>
      <c r="E48" s="193"/>
      <c r="F48" s="194" t="s">
        <v>28</v>
      </c>
      <c r="G48" s="178"/>
      <c r="H48" s="178"/>
      <c r="I48" s="178"/>
      <c r="J48" s="179"/>
      <c r="K48" s="177" t="s">
        <v>29</v>
      </c>
      <c r="L48" s="178"/>
      <c r="M48" s="178"/>
      <c r="N48" s="178"/>
      <c r="O48" s="179"/>
      <c r="P48" s="17"/>
      <c r="Q48" s="177" t="s">
        <v>29</v>
      </c>
      <c r="R48" s="178"/>
      <c r="S48" s="178"/>
      <c r="T48" s="178"/>
      <c r="U48" s="179"/>
    </row>
    <row r="49" spans="2:21" ht="28.15" thickBot="1">
      <c r="B49" s="53" t="s">
        <v>30</v>
      </c>
      <c r="C49" s="54" t="s">
        <v>31</v>
      </c>
      <c r="D49" s="54" t="s">
        <v>32</v>
      </c>
      <c r="E49" s="55" t="s">
        <v>33</v>
      </c>
      <c r="F49" s="195" t="s">
        <v>34</v>
      </c>
      <c r="G49" s="6" t="s">
        <v>35</v>
      </c>
      <c r="H49" s="6" t="s">
        <v>35</v>
      </c>
      <c r="I49" s="6" t="s">
        <v>35</v>
      </c>
      <c r="J49" s="7" t="s">
        <v>35</v>
      </c>
      <c r="K49" s="147" t="s">
        <v>34</v>
      </c>
      <c r="L49" s="6" t="s">
        <v>35</v>
      </c>
      <c r="M49" s="6" t="s">
        <v>35</v>
      </c>
      <c r="N49" s="6" t="s">
        <v>35</v>
      </c>
      <c r="O49" s="7" t="s">
        <v>35</v>
      </c>
      <c r="P49" s="8"/>
      <c r="Q49" s="147" t="s">
        <v>34</v>
      </c>
      <c r="R49" s="6" t="s">
        <v>35</v>
      </c>
      <c r="S49" s="6" t="s">
        <v>35</v>
      </c>
      <c r="T49" s="6" t="s">
        <v>35</v>
      </c>
      <c r="U49" s="7" t="s">
        <v>35</v>
      </c>
    </row>
    <row r="50" spans="2:21" ht="28.15" customHeight="1" thickBot="1">
      <c r="B50" s="22" t="s">
        <v>71</v>
      </c>
      <c r="C50" s="197" t="s">
        <v>72</v>
      </c>
      <c r="D50" s="197"/>
      <c r="E50" s="23" t="s">
        <v>38</v>
      </c>
      <c r="F50" s="196"/>
      <c r="G50" s="56" t="s">
        <v>39</v>
      </c>
      <c r="H50" s="56" t="s">
        <v>40</v>
      </c>
      <c r="I50" s="56" t="s">
        <v>41</v>
      </c>
      <c r="J50" s="57" t="s">
        <v>42</v>
      </c>
      <c r="K50" s="148"/>
      <c r="L50" s="56" t="s">
        <v>39</v>
      </c>
      <c r="M50" s="56" t="s">
        <v>40</v>
      </c>
      <c r="N50" s="56" t="s">
        <v>41</v>
      </c>
      <c r="O50" s="57" t="s">
        <v>42</v>
      </c>
      <c r="P50" s="8"/>
      <c r="Q50" s="147"/>
      <c r="R50" s="12" t="s">
        <v>39</v>
      </c>
      <c r="S50" s="12" t="s">
        <v>40</v>
      </c>
      <c r="T50" s="12" t="s">
        <v>41</v>
      </c>
      <c r="U50" s="24" t="s">
        <v>42</v>
      </c>
    </row>
    <row r="51" spans="2:21">
      <c r="B51" s="25" t="s">
        <v>73</v>
      </c>
      <c r="C51" s="156" t="s">
        <v>74</v>
      </c>
      <c r="D51" s="58" t="s">
        <v>75</v>
      </c>
      <c r="E51" s="59" t="s">
        <v>38</v>
      </c>
      <c r="F51" s="60">
        <v>1</v>
      </c>
      <c r="G51" s="130"/>
      <c r="H51" s="130"/>
      <c r="I51" s="130"/>
      <c r="J51" s="130"/>
      <c r="K51" s="61" t="s">
        <v>51</v>
      </c>
      <c r="L51" s="36" t="s">
        <v>51</v>
      </c>
      <c r="M51" s="36" t="s">
        <v>51</v>
      </c>
      <c r="N51" s="36" t="s">
        <v>51</v>
      </c>
      <c r="O51" s="36" t="s">
        <v>51</v>
      </c>
      <c r="P51" s="38"/>
      <c r="Q51" s="61" t="s">
        <v>51</v>
      </c>
      <c r="R51" s="36" t="s">
        <v>51</v>
      </c>
      <c r="S51" s="36" t="s">
        <v>51</v>
      </c>
      <c r="T51" s="36" t="s">
        <v>51</v>
      </c>
      <c r="U51" s="37" t="s">
        <v>51</v>
      </c>
    </row>
    <row r="52" spans="2:21">
      <c r="B52" s="30" t="s">
        <v>76</v>
      </c>
      <c r="C52" s="146"/>
      <c r="D52" s="34" t="s">
        <v>77</v>
      </c>
      <c r="E52" s="60" t="s">
        <v>38</v>
      </c>
      <c r="F52" s="36" t="s">
        <v>51</v>
      </c>
      <c r="G52" s="36" t="s">
        <v>51</v>
      </c>
      <c r="H52" s="36" t="s">
        <v>51</v>
      </c>
      <c r="I52" s="36" t="s">
        <v>51</v>
      </c>
      <c r="J52" s="36" t="s">
        <v>51</v>
      </c>
      <c r="K52" s="60"/>
      <c r="L52" s="130"/>
      <c r="M52" s="130"/>
      <c r="N52" s="130"/>
      <c r="O52" s="130"/>
      <c r="P52" s="8"/>
      <c r="Q52" s="60">
        <v>1</v>
      </c>
      <c r="R52" s="130"/>
      <c r="S52" s="130"/>
      <c r="T52" s="130"/>
      <c r="U52" s="135"/>
    </row>
    <row r="53" spans="2:21" ht="19.5" customHeight="1">
      <c r="B53" s="30" t="s">
        <v>78</v>
      </c>
      <c r="C53" s="146"/>
      <c r="D53" s="34" t="s">
        <v>79</v>
      </c>
      <c r="E53" s="60" t="s">
        <v>38</v>
      </c>
      <c r="F53" s="60">
        <v>1</v>
      </c>
      <c r="G53" s="128"/>
      <c r="H53" s="128"/>
      <c r="I53" s="128"/>
      <c r="J53" s="128"/>
      <c r="K53" s="61" t="s">
        <v>51</v>
      </c>
      <c r="L53" s="36" t="s">
        <v>51</v>
      </c>
      <c r="M53" s="36" t="s">
        <v>51</v>
      </c>
      <c r="N53" s="36" t="s">
        <v>51</v>
      </c>
      <c r="O53" s="36" t="s">
        <v>51</v>
      </c>
      <c r="P53" s="38"/>
      <c r="Q53" s="61" t="s">
        <v>51</v>
      </c>
      <c r="R53" s="36" t="s">
        <v>51</v>
      </c>
      <c r="S53" s="36" t="s">
        <v>51</v>
      </c>
      <c r="T53" s="36" t="s">
        <v>51</v>
      </c>
      <c r="U53" s="37" t="s">
        <v>51</v>
      </c>
    </row>
    <row r="54" spans="2:21" ht="41.45">
      <c r="B54" s="25" t="s">
        <v>80</v>
      </c>
      <c r="C54" s="146"/>
      <c r="D54" s="34" t="s">
        <v>81</v>
      </c>
      <c r="E54" s="60" t="s">
        <v>38</v>
      </c>
      <c r="F54" s="60">
        <v>1</v>
      </c>
      <c r="G54" s="128"/>
      <c r="H54" s="128"/>
      <c r="I54" s="128"/>
      <c r="J54" s="128"/>
      <c r="K54" s="62">
        <v>1</v>
      </c>
      <c r="L54" s="36" t="s">
        <v>51</v>
      </c>
      <c r="M54" s="36" t="s">
        <v>51</v>
      </c>
      <c r="N54" s="36" t="s">
        <v>51</v>
      </c>
      <c r="O54" s="36" t="s">
        <v>51</v>
      </c>
      <c r="P54" s="38"/>
      <c r="Q54" s="61" t="s">
        <v>51</v>
      </c>
      <c r="R54" s="36" t="s">
        <v>51</v>
      </c>
      <c r="S54" s="36" t="s">
        <v>51</v>
      </c>
      <c r="T54" s="36" t="s">
        <v>51</v>
      </c>
      <c r="U54" s="37" t="s">
        <v>51</v>
      </c>
    </row>
    <row r="55" spans="2:21">
      <c r="B55" s="30" t="s">
        <v>82</v>
      </c>
      <c r="C55" s="146"/>
      <c r="D55" s="34" t="s">
        <v>83</v>
      </c>
      <c r="E55" s="60" t="s">
        <v>38</v>
      </c>
      <c r="F55" s="60">
        <v>1</v>
      </c>
      <c r="G55" s="128"/>
      <c r="H55" s="128"/>
      <c r="I55" s="128"/>
      <c r="J55" s="128"/>
      <c r="K55" s="62">
        <v>1</v>
      </c>
      <c r="L55" s="36" t="s">
        <v>51</v>
      </c>
      <c r="M55" s="36" t="s">
        <v>51</v>
      </c>
      <c r="N55" s="36" t="s">
        <v>51</v>
      </c>
      <c r="O55" s="36" t="s">
        <v>51</v>
      </c>
      <c r="P55" s="38"/>
      <c r="Q55" s="61" t="s">
        <v>51</v>
      </c>
      <c r="R55" s="36" t="s">
        <v>51</v>
      </c>
      <c r="S55" s="36" t="s">
        <v>51</v>
      </c>
      <c r="T55" s="36" t="s">
        <v>51</v>
      </c>
      <c r="U55" s="37" t="s">
        <v>51</v>
      </c>
    </row>
    <row r="56" spans="2:21">
      <c r="B56" s="30" t="s">
        <v>84</v>
      </c>
      <c r="C56" s="146"/>
      <c r="D56" s="34" t="s">
        <v>85</v>
      </c>
      <c r="E56" s="60" t="s">
        <v>38</v>
      </c>
      <c r="F56" s="60">
        <v>1</v>
      </c>
      <c r="G56" s="128"/>
      <c r="H56" s="128"/>
      <c r="I56" s="128"/>
      <c r="J56" s="128"/>
      <c r="K56" s="60">
        <v>1</v>
      </c>
      <c r="L56" s="128"/>
      <c r="M56" s="128"/>
      <c r="N56" s="128"/>
      <c r="O56" s="128"/>
      <c r="P56" s="63"/>
      <c r="Q56" s="60">
        <v>1</v>
      </c>
      <c r="R56" s="128"/>
      <c r="S56" s="128"/>
      <c r="T56" s="128"/>
      <c r="U56" s="129"/>
    </row>
    <row r="57" spans="2:21">
      <c r="B57" s="25" t="s">
        <v>86</v>
      </c>
      <c r="C57" s="146"/>
      <c r="D57" s="34" t="s">
        <v>87</v>
      </c>
      <c r="E57" s="60" t="s">
        <v>38</v>
      </c>
      <c r="F57" s="60">
        <v>1</v>
      </c>
      <c r="G57" s="128"/>
      <c r="H57" s="128"/>
      <c r="I57" s="128"/>
      <c r="J57" s="128"/>
      <c r="K57" s="60">
        <v>1</v>
      </c>
      <c r="L57" s="128"/>
      <c r="M57" s="128"/>
      <c r="N57" s="128"/>
      <c r="O57" s="128"/>
      <c r="P57" s="63"/>
      <c r="Q57" s="60">
        <v>1</v>
      </c>
      <c r="R57" s="128"/>
      <c r="S57" s="128"/>
      <c r="T57" s="128"/>
      <c r="U57" s="129"/>
    </row>
    <row r="58" spans="2:21">
      <c r="B58" s="30" t="s">
        <v>88</v>
      </c>
      <c r="C58" s="146"/>
      <c r="D58" s="34" t="s">
        <v>89</v>
      </c>
      <c r="E58" s="60" t="s">
        <v>38</v>
      </c>
      <c r="F58" s="60">
        <v>1</v>
      </c>
      <c r="G58" s="128"/>
      <c r="H58" s="128"/>
      <c r="I58" s="128"/>
      <c r="J58" s="128"/>
      <c r="K58" s="61" t="s">
        <v>51</v>
      </c>
      <c r="L58" s="36" t="s">
        <v>51</v>
      </c>
      <c r="M58" s="36" t="s">
        <v>51</v>
      </c>
      <c r="N58" s="36" t="s">
        <v>51</v>
      </c>
      <c r="O58" s="36" t="s">
        <v>51</v>
      </c>
      <c r="P58" s="38"/>
      <c r="Q58" s="61" t="s">
        <v>51</v>
      </c>
      <c r="R58" s="36" t="s">
        <v>51</v>
      </c>
      <c r="S58" s="36" t="s">
        <v>51</v>
      </c>
      <c r="T58" s="36" t="s">
        <v>51</v>
      </c>
      <c r="U58" s="37" t="s">
        <v>51</v>
      </c>
    </row>
    <row r="59" spans="2:21">
      <c r="B59" s="30" t="s">
        <v>90</v>
      </c>
      <c r="C59" s="146"/>
      <c r="D59" s="34" t="s">
        <v>91</v>
      </c>
      <c r="E59" s="60" t="s">
        <v>38</v>
      </c>
      <c r="F59" s="60">
        <v>1</v>
      </c>
      <c r="G59" s="128"/>
      <c r="H59" s="128"/>
      <c r="I59" s="128"/>
      <c r="J59" s="128"/>
      <c r="K59" s="60">
        <v>1</v>
      </c>
      <c r="L59" s="128"/>
      <c r="M59" s="128"/>
      <c r="N59" s="128"/>
      <c r="O59" s="128"/>
      <c r="P59" s="63"/>
      <c r="Q59" s="60">
        <v>1</v>
      </c>
      <c r="R59" s="128"/>
      <c r="S59" s="128"/>
      <c r="T59" s="128"/>
      <c r="U59" s="129"/>
    </row>
    <row r="60" spans="2:21">
      <c r="B60" s="25" t="s">
        <v>92</v>
      </c>
      <c r="C60" s="146"/>
      <c r="D60" s="34" t="s">
        <v>93</v>
      </c>
      <c r="E60" s="60" t="s">
        <v>38</v>
      </c>
      <c r="F60" s="60">
        <v>1</v>
      </c>
      <c r="G60" s="128"/>
      <c r="H60" s="128"/>
      <c r="I60" s="128"/>
      <c r="J60" s="128"/>
      <c r="K60" s="60">
        <v>1</v>
      </c>
      <c r="L60" s="128"/>
      <c r="M60" s="128"/>
      <c r="N60" s="128"/>
      <c r="O60" s="128"/>
      <c r="P60" s="63"/>
      <c r="Q60" s="60">
        <v>1</v>
      </c>
      <c r="R60" s="128"/>
      <c r="S60" s="128"/>
      <c r="T60" s="128"/>
      <c r="U60" s="129"/>
    </row>
    <row r="61" spans="2:21" ht="30" customHeight="1">
      <c r="B61" s="30" t="s">
        <v>94</v>
      </c>
      <c r="C61" s="146"/>
      <c r="D61" s="34" t="s">
        <v>95</v>
      </c>
      <c r="E61" s="60" t="s">
        <v>38</v>
      </c>
      <c r="F61" s="60">
        <v>1</v>
      </c>
      <c r="G61" s="128"/>
      <c r="H61" s="128"/>
      <c r="I61" s="128"/>
      <c r="J61" s="128"/>
      <c r="K61" s="60">
        <v>1</v>
      </c>
      <c r="L61" s="128"/>
      <c r="M61" s="128"/>
      <c r="N61" s="128"/>
      <c r="O61" s="128"/>
      <c r="P61" s="63"/>
      <c r="Q61" s="60">
        <v>1</v>
      </c>
      <c r="R61" s="128"/>
      <c r="S61" s="128"/>
      <c r="T61" s="128"/>
      <c r="U61" s="129"/>
    </row>
    <row r="62" spans="2:21">
      <c r="B62" s="30" t="s">
        <v>96</v>
      </c>
      <c r="C62" s="146" t="s">
        <v>97</v>
      </c>
      <c r="D62" s="34" t="s">
        <v>98</v>
      </c>
      <c r="E62" s="60" t="s">
        <v>38</v>
      </c>
      <c r="F62" s="60">
        <v>1</v>
      </c>
      <c r="G62" s="128"/>
      <c r="H62" s="128"/>
      <c r="I62" s="128"/>
      <c r="J62" s="128"/>
      <c r="K62" s="60">
        <v>1</v>
      </c>
      <c r="L62" s="128"/>
      <c r="M62" s="128"/>
      <c r="N62" s="128"/>
      <c r="O62" s="128"/>
      <c r="P62" s="63"/>
      <c r="Q62" s="60">
        <v>1</v>
      </c>
      <c r="R62" s="128"/>
      <c r="S62" s="128"/>
      <c r="T62" s="128"/>
      <c r="U62" s="129"/>
    </row>
    <row r="63" spans="2:21">
      <c r="B63" s="30" t="s">
        <v>99</v>
      </c>
      <c r="C63" s="146"/>
      <c r="D63" s="31" t="s">
        <v>100</v>
      </c>
      <c r="E63" s="60" t="s">
        <v>38</v>
      </c>
      <c r="F63" s="60">
        <v>1</v>
      </c>
      <c r="G63" s="128"/>
      <c r="H63" s="128"/>
      <c r="I63" s="128"/>
      <c r="J63" s="128"/>
      <c r="K63" s="60">
        <v>1</v>
      </c>
      <c r="L63" s="128"/>
      <c r="M63" s="128"/>
      <c r="N63" s="128"/>
      <c r="O63" s="128"/>
      <c r="P63" s="63"/>
      <c r="Q63" s="60">
        <v>1</v>
      </c>
      <c r="R63" s="128"/>
      <c r="S63" s="128"/>
      <c r="T63" s="128"/>
      <c r="U63" s="129"/>
    </row>
    <row r="64" spans="2:21">
      <c r="B64" s="30" t="s">
        <v>101</v>
      </c>
      <c r="C64" s="146" t="s">
        <v>102</v>
      </c>
      <c r="D64" s="31" t="s">
        <v>103</v>
      </c>
      <c r="E64" s="60" t="s">
        <v>38</v>
      </c>
      <c r="F64" s="60">
        <v>1</v>
      </c>
      <c r="G64" s="128"/>
      <c r="H64" s="128"/>
      <c r="I64" s="128"/>
      <c r="J64" s="128"/>
      <c r="K64" s="60">
        <v>1</v>
      </c>
      <c r="L64" s="128"/>
      <c r="M64" s="128"/>
      <c r="N64" s="128"/>
      <c r="O64" s="128"/>
      <c r="P64" s="63"/>
      <c r="Q64" s="60">
        <v>1</v>
      </c>
      <c r="R64" s="128"/>
      <c r="S64" s="128"/>
      <c r="T64" s="128"/>
      <c r="U64" s="129"/>
    </row>
    <row r="65" spans="2:21">
      <c r="B65" s="30" t="s">
        <v>104</v>
      </c>
      <c r="C65" s="146"/>
      <c r="D65" s="31" t="s">
        <v>105</v>
      </c>
      <c r="E65" s="60" t="s">
        <v>38</v>
      </c>
      <c r="F65" s="60">
        <v>1</v>
      </c>
      <c r="G65" s="128"/>
      <c r="H65" s="128"/>
      <c r="I65" s="128"/>
      <c r="J65" s="128"/>
      <c r="K65" s="60">
        <v>1</v>
      </c>
      <c r="L65" s="128"/>
      <c r="M65" s="128"/>
      <c r="N65" s="128"/>
      <c r="O65" s="128"/>
      <c r="P65" s="63"/>
      <c r="Q65" s="60">
        <v>1</v>
      </c>
      <c r="R65" s="128"/>
      <c r="S65" s="128"/>
      <c r="T65" s="128"/>
      <c r="U65" s="129"/>
    </row>
    <row r="66" spans="2:21" ht="82.9">
      <c r="B66" s="30" t="s">
        <v>106</v>
      </c>
      <c r="C66" s="31" t="s">
        <v>107</v>
      </c>
      <c r="D66" s="64" t="s">
        <v>108</v>
      </c>
      <c r="E66" s="60" t="s">
        <v>38</v>
      </c>
      <c r="F66" s="60">
        <v>1</v>
      </c>
      <c r="G66" s="128"/>
      <c r="H66" s="128"/>
      <c r="I66" s="128"/>
      <c r="J66" s="128"/>
      <c r="K66" s="60">
        <v>1</v>
      </c>
      <c r="L66" s="128"/>
      <c r="M66" s="128"/>
      <c r="N66" s="128"/>
      <c r="O66" s="128"/>
      <c r="P66" s="63"/>
      <c r="Q66" s="60">
        <v>1</v>
      </c>
      <c r="R66" s="128"/>
      <c r="S66" s="128"/>
      <c r="T66" s="128"/>
      <c r="U66" s="129"/>
    </row>
    <row r="67" spans="2:21" ht="41.45">
      <c r="B67" s="30" t="s">
        <v>109</v>
      </c>
      <c r="C67" s="146" t="s">
        <v>110</v>
      </c>
      <c r="D67" s="34" t="s">
        <v>111</v>
      </c>
      <c r="E67" s="60" t="s">
        <v>38</v>
      </c>
      <c r="F67" s="60">
        <v>1</v>
      </c>
      <c r="G67" s="128"/>
      <c r="H67" s="128"/>
      <c r="I67" s="128"/>
      <c r="J67" s="128"/>
      <c r="K67" s="60">
        <v>1</v>
      </c>
      <c r="L67" s="128"/>
      <c r="M67" s="128"/>
      <c r="N67" s="128"/>
      <c r="O67" s="128"/>
      <c r="P67" s="63"/>
      <c r="Q67" s="60">
        <v>1</v>
      </c>
      <c r="R67" s="128"/>
      <c r="S67" s="128"/>
      <c r="T67" s="128"/>
      <c r="U67" s="129"/>
    </row>
    <row r="68" spans="2:21" ht="20.45" customHeight="1">
      <c r="B68" s="30" t="s">
        <v>112</v>
      </c>
      <c r="C68" s="146"/>
      <c r="D68" s="34" t="s">
        <v>113</v>
      </c>
      <c r="E68" s="60" t="s">
        <v>38</v>
      </c>
      <c r="F68" s="60">
        <v>1</v>
      </c>
      <c r="G68" s="128"/>
      <c r="H68" s="128"/>
      <c r="I68" s="128"/>
      <c r="J68" s="128"/>
      <c r="K68" s="60">
        <v>1</v>
      </c>
      <c r="L68" s="128"/>
      <c r="M68" s="128"/>
      <c r="N68" s="128"/>
      <c r="O68" s="128"/>
      <c r="P68" s="63"/>
      <c r="Q68" s="60">
        <v>1</v>
      </c>
      <c r="R68" s="128"/>
      <c r="S68" s="128"/>
      <c r="T68" s="128"/>
      <c r="U68" s="129"/>
    </row>
    <row r="69" spans="2:21" ht="27.6">
      <c r="B69" s="30" t="s">
        <v>114</v>
      </c>
      <c r="C69" s="185" t="s">
        <v>115</v>
      </c>
      <c r="D69" s="34" t="s">
        <v>116</v>
      </c>
      <c r="E69" s="60" t="s">
        <v>38</v>
      </c>
      <c r="F69" s="36" t="s">
        <v>51</v>
      </c>
      <c r="G69" s="36" t="s">
        <v>51</v>
      </c>
      <c r="H69" s="36" t="s">
        <v>51</v>
      </c>
      <c r="I69" s="36" t="s">
        <v>51</v>
      </c>
      <c r="J69" s="36" t="s">
        <v>51</v>
      </c>
      <c r="K69" s="61" t="s">
        <v>51</v>
      </c>
      <c r="L69" s="134" t="s">
        <v>51</v>
      </c>
      <c r="M69" s="134" t="s">
        <v>51</v>
      </c>
      <c r="N69" s="134" t="s">
        <v>51</v>
      </c>
      <c r="O69" s="134" t="s">
        <v>51</v>
      </c>
      <c r="P69" s="38"/>
      <c r="Q69" s="60">
        <v>1</v>
      </c>
      <c r="R69" s="128"/>
      <c r="S69" s="128"/>
      <c r="T69" s="128"/>
      <c r="U69" s="129"/>
    </row>
    <row r="70" spans="2:21" ht="27.6">
      <c r="B70" s="30" t="s">
        <v>117</v>
      </c>
      <c r="C70" s="186"/>
      <c r="D70" s="34" t="s">
        <v>118</v>
      </c>
      <c r="E70" s="60" t="s">
        <v>38</v>
      </c>
      <c r="F70" s="60">
        <v>1</v>
      </c>
      <c r="G70" s="128"/>
      <c r="H70" s="128"/>
      <c r="I70" s="128"/>
      <c r="J70" s="128"/>
      <c r="K70" s="60">
        <v>1</v>
      </c>
      <c r="L70" s="128"/>
      <c r="M70" s="128"/>
      <c r="N70" s="128"/>
      <c r="O70" s="128"/>
      <c r="P70" s="63"/>
      <c r="Q70" s="61" t="s">
        <v>51</v>
      </c>
      <c r="R70" s="36" t="s">
        <v>51</v>
      </c>
      <c r="S70" s="36" t="s">
        <v>51</v>
      </c>
      <c r="T70" s="36" t="s">
        <v>51</v>
      </c>
      <c r="U70" s="37" t="s">
        <v>51</v>
      </c>
    </row>
    <row r="71" spans="2:21" ht="27.6">
      <c r="B71" s="30" t="s">
        <v>119</v>
      </c>
      <c r="C71" s="31" t="s">
        <v>120</v>
      </c>
      <c r="D71" s="34" t="s">
        <v>121</v>
      </c>
      <c r="E71" s="60" t="s">
        <v>38</v>
      </c>
      <c r="F71" s="60">
        <v>1</v>
      </c>
      <c r="G71" s="128"/>
      <c r="H71" s="128"/>
      <c r="I71" s="128"/>
      <c r="J71" s="128"/>
      <c r="K71" s="60">
        <v>1</v>
      </c>
      <c r="L71" s="128"/>
      <c r="M71" s="128"/>
      <c r="N71" s="128"/>
      <c r="O71" s="128"/>
      <c r="P71" s="63"/>
      <c r="Q71" s="60">
        <v>1</v>
      </c>
      <c r="R71" s="128"/>
      <c r="S71" s="128"/>
      <c r="T71" s="128"/>
      <c r="U71" s="129"/>
    </row>
    <row r="72" spans="2:21" ht="27.6">
      <c r="B72" s="30" t="s">
        <v>122</v>
      </c>
      <c r="C72" s="31" t="s">
        <v>123</v>
      </c>
      <c r="D72" s="34" t="s">
        <v>124</v>
      </c>
      <c r="E72" s="60" t="s">
        <v>38</v>
      </c>
      <c r="F72" s="60">
        <v>1</v>
      </c>
      <c r="G72" s="128"/>
      <c r="H72" s="128"/>
      <c r="I72" s="128"/>
      <c r="J72" s="128"/>
      <c r="K72" s="60">
        <v>1</v>
      </c>
      <c r="L72" s="128"/>
      <c r="M72" s="128"/>
      <c r="N72" s="128"/>
      <c r="O72" s="128"/>
      <c r="P72" s="63"/>
      <c r="Q72" s="60">
        <v>1</v>
      </c>
      <c r="R72" s="128"/>
      <c r="S72" s="128"/>
      <c r="T72" s="128"/>
      <c r="U72" s="129"/>
    </row>
    <row r="73" spans="2:21" ht="27" customHeight="1">
      <c r="B73" s="30" t="s">
        <v>125</v>
      </c>
      <c r="C73" s="31" t="s">
        <v>126</v>
      </c>
      <c r="D73" s="34" t="s">
        <v>127</v>
      </c>
      <c r="E73" s="60" t="s">
        <v>38</v>
      </c>
      <c r="F73" s="60">
        <v>1</v>
      </c>
      <c r="G73" s="128"/>
      <c r="H73" s="128"/>
      <c r="I73" s="128"/>
      <c r="J73" s="128"/>
      <c r="K73" s="60">
        <v>1</v>
      </c>
      <c r="L73" s="128"/>
      <c r="M73" s="128"/>
      <c r="N73" s="128"/>
      <c r="O73" s="128"/>
      <c r="P73" s="63"/>
      <c r="Q73" s="60">
        <v>1</v>
      </c>
      <c r="R73" s="128"/>
      <c r="S73" s="128"/>
      <c r="T73" s="128"/>
      <c r="U73" s="129"/>
    </row>
    <row r="74" spans="2:21">
      <c r="B74" s="30" t="s">
        <v>128</v>
      </c>
      <c r="C74" s="146" t="s">
        <v>129</v>
      </c>
      <c r="D74" s="34" t="s">
        <v>130</v>
      </c>
      <c r="E74" s="60" t="s">
        <v>38</v>
      </c>
      <c r="F74" s="60">
        <v>1</v>
      </c>
      <c r="G74" s="128"/>
      <c r="H74" s="128"/>
      <c r="I74" s="128"/>
      <c r="J74" s="128"/>
      <c r="K74" s="60">
        <v>1</v>
      </c>
      <c r="L74" s="128"/>
      <c r="M74" s="128"/>
      <c r="N74" s="128"/>
      <c r="O74" s="128"/>
      <c r="P74" s="63"/>
      <c r="Q74" s="60">
        <v>1</v>
      </c>
      <c r="R74" s="128"/>
      <c r="S74" s="128"/>
      <c r="T74" s="128"/>
      <c r="U74" s="129"/>
    </row>
    <row r="75" spans="2:21">
      <c r="B75" s="30" t="s">
        <v>131</v>
      </c>
      <c r="C75" s="146"/>
      <c r="D75" s="34" t="s">
        <v>132</v>
      </c>
      <c r="E75" s="60" t="s">
        <v>38</v>
      </c>
      <c r="F75" s="60">
        <v>1</v>
      </c>
      <c r="G75" s="128"/>
      <c r="H75" s="128"/>
      <c r="I75" s="128"/>
      <c r="J75" s="128"/>
      <c r="K75" s="60">
        <v>1</v>
      </c>
      <c r="L75" s="128"/>
      <c r="M75" s="128"/>
      <c r="N75" s="128"/>
      <c r="O75" s="128"/>
      <c r="P75" s="63"/>
      <c r="Q75" s="60">
        <v>1</v>
      </c>
      <c r="R75" s="128"/>
      <c r="S75" s="128"/>
      <c r="T75" s="128"/>
      <c r="U75" s="129"/>
    </row>
    <row r="76" spans="2:21" ht="22.5" customHeight="1">
      <c r="B76" s="30" t="s">
        <v>133</v>
      </c>
      <c r="C76" s="65" t="s">
        <v>134</v>
      </c>
      <c r="D76" s="34" t="s">
        <v>135</v>
      </c>
      <c r="E76" s="60" t="s">
        <v>38</v>
      </c>
      <c r="F76" s="60">
        <v>1</v>
      </c>
      <c r="G76" s="36" t="s">
        <v>51</v>
      </c>
      <c r="H76" s="128"/>
      <c r="I76" s="128"/>
      <c r="J76" s="128"/>
      <c r="K76" s="60">
        <v>1</v>
      </c>
      <c r="L76" s="36" t="s">
        <v>51</v>
      </c>
      <c r="M76" s="128"/>
      <c r="N76" s="128"/>
      <c r="O76" s="128"/>
      <c r="P76" s="63"/>
      <c r="Q76" s="60">
        <v>1</v>
      </c>
      <c r="R76" s="36" t="s">
        <v>51</v>
      </c>
      <c r="S76" s="128"/>
      <c r="T76" s="128"/>
      <c r="U76" s="129"/>
    </row>
    <row r="77" spans="2:21" ht="27.6">
      <c r="B77" s="30" t="s">
        <v>136</v>
      </c>
      <c r="C77" s="31" t="s">
        <v>137</v>
      </c>
      <c r="D77" s="34" t="s">
        <v>138</v>
      </c>
      <c r="E77" s="60" t="s">
        <v>38</v>
      </c>
      <c r="F77" s="66">
        <v>1</v>
      </c>
      <c r="G77" s="36" t="s">
        <v>51</v>
      </c>
      <c r="H77" s="36" t="s">
        <v>51</v>
      </c>
      <c r="I77" s="36" t="s">
        <v>51</v>
      </c>
      <c r="J77" s="128"/>
      <c r="K77" s="62">
        <v>1</v>
      </c>
      <c r="L77" s="36" t="s">
        <v>51</v>
      </c>
      <c r="M77" s="36" t="s">
        <v>51</v>
      </c>
      <c r="N77" s="36" t="s">
        <v>51</v>
      </c>
      <c r="O77" s="128"/>
      <c r="P77" s="63"/>
      <c r="Q77" s="62">
        <v>1</v>
      </c>
      <c r="R77" s="36" t="s">
        <v>51</v>
      </c>
      <c r="S77" s="36" t="s">
        <v>51</v>
      </c>
      <c r="T77" s="36" t="s">
        <v>51</v>
      </c>
      <c r="U77" s="129"/>
    </row>
    <row r="78" spans="2:21" ht="31.5" customHeight="1">
      <c r="B78" s="30" t="s">
        <v>139</v>
      </c>
      <c r="C78" s="146" t="s">
        <v>140</v>
      </c>
      <c r="D78" s="31" t="s">
        <v>141</v>
      </c>
      <c r="E78" s="60" t="s">
        <v>38</v>
      </c>
      <c r="F78" s="60">
        <v>1</v>
      </c>
      <c r="G78" s="128"/>
      <c r="H78" s="128"/>
      <c r="I78" s="128"/>
      <c r="J78" s="128"/>
      <c r="K78" s="36" t="s">
        <v>51</v>
      </c>
      <c r="L78" s="36" t="s">
        <v>51</v>
      </c>
      <c r="M78" s="36" t="s">
        <v>51</v>
      </c>
      <c r="N78" s="36" t="s">
        <v>51</v>
      </c>
      <c r="O78" s="36" t="s">
        <v>51</v>
      </c>
      <c r="P78" s="38"/>
      <c r="Q78" s="61" t="s">
        <v>51</v>
      </c>
      <c r="R78" s="36" t="s">
        <v>51</v>
      </c>
      <c r="S78" s="36" t="s">
        <v>51</v>
      </c>
      <c r="T78" s="36" t="s">
        <v>51</v>
      </c>
      <c r="U78" s="37" t="s">
        <v>51</v>
      </c>
    </row>
    <row r="79" spans="2:21" ht="31.5" customHeight="1">
      <c r="B79" s="30" t="s">
        <v>142</v>
      </c>
      <c r="C79" s="146"/>
      <c r="D79" s="67" t="s">
        <v>143</v>
      </c>
      <c r="E79" s="60" t="s">
        <v>38</v>
      </c>
      <c r="F79" s="60">
        <v>1</v>
      </c>
      <c r="G79" s="128"/>
      <c r="H79" s="128"/>
      <c r="I79" s="128"/>
      <c r="J79" s="128"/>
      <c r="K79" s="60">
        <v>1</v>
      </c>
      <c r="L79" s="128"/>
      <c r="M79" s="128"/>
      <c r="N79" s="128"/>
      <c r="O79" s="128"/>
      <c r="P79" s="63"/>
      <c r="Q79" s="60">
        <v>1</v>
      </c>
      <c r="R79" s="128"/>
      <c r="S79" s="128"/>
      <c r="T79" s="128"/>
      <c r="U79" s="129"/>
    </row>
    <row r="80" spans="2:21" ht="27" customHeight="1">
      <c r="B80" s="30" t="s">
        <v>144</v>
      </c>
      <c r="C80" s="146" t="s">
        <v>145</v>
      </c>
      <c r="D80" s="31" t="s">
        <v>146</v>
      </c>
      <c r="E80" s="60" t="s">
        <v>38</v>
      </c>
      <c r="F80" s="60">
        <v>1</v>
      </c>
      <c r="G80" s="128"/>
      <c r="H80" s="128"/>
      <c r="I80" s="128"/>
      <c r="J80" s="128"/>
      <c r="K80" s="60">
        <v>1</v>
      </c>
      <c r="L80" s="128"/>
      <c r="M80" s="128"/>
      <c r="N80" s="128"/>
      <c r="O80" s="128"/>
      <c r="P80" s="29"/>
      <c r="Q80" s="60">
        <v>1</v>
      </c>
      <c r="R80" s="128"/>
      <c r="S80" s="128"/>
      <c r="T80" s="128"/>
      <c r="U80" s="129"/>
    </row>
    <row r="81" spans="2:21" ht="30.75" customHeight="1">
      <c r="B81" s="30" t="s">
        <v>147</v>
      </c>
      <c r="C81" s="146"/>
      <c r="D81" s="31" t="s">
        <v>148</v>
      </c>
      <c r="E81" s="60" t="s">
        <v>38</v>
      </c>
      <c r="F81" s="60">
        <v>1</v>
      </c>
      <c r="G81" s="128"/>
      <c r="H81" s="128"/>
      <c r="I81" s="128"/>
      <c r="J81" s="128"/>
      <c r="K81" s="60">
        <v>1</v>
      </c>
      <c r="L81" s="128"/>
      <c r="M81" s="128"/>
      <c r="N81" s="128"/>
      <c r="O81" s="128"/>
      <c r="P81" s="29"/>
      <c r="Q81" s="60">
        <v>1</v>
      </c>
      <c r="R81" s="128"/>
      <c r="S81" s="128"/>
      <c r="T81" s="128"/>
      <c r="U81" s="129"/>
    </row>
    <row r="82" spans="2:21" ht="23.25" customHeight="1">
      <c r="B82" s="30" t="s">
        <v>149</v>
      </c>
      <c r="C82" s="146"/>
      <c r="D82" s="31" t="s">
        <v>150</v>
      </c>
      <c r="E82" s="60" t="s">
        <v>38</v>
      </c>
      <c r="F82" s="60">
        <v>1</v>
      </c>
      <c r="G82" s="128"/>
      <c r="H82" s="128"/>
      <c r="I82" s="128"/>
      <c r="J82" s="128"/>
      <c r="K82" s="60">
        <v>1</v>
      </c>
      <c r="L82" s="128"/>
      <c r="M82" s="128"/>
      <c r="N82" s="128"/>
      <c r="O82" s="128"/>
      <c r="P82" s="29"/>
      <c r="Q82" s="60">
        <v>1</v>
      </c>
      <c r="R82" s="128"/>
      <c r="S82" s="128"/>
      <c r="T82" s="128"/>
      <c r="U82" s="129"/>
    </row>
    <row r="83" spans="2:21" ht="23.25" customHeight="1">
      <c r="B83" s="30" t="s">
        <v>151</v>
      </c>
      <c r="C83" s="31" t="s">
        <v>152</v>
      </c>
      <c r="D83" s="31" t="s">
        <v>153</v>
      </c>
      <c r="E83" s="60" t="s">
        <v>38</v>
      </c>
      <c r="F83" s="60">
        <v>1</v>
      </c>
      <c r="G83" s="128"/>
      <c r="H83" s="128"/>
      <c r="I83" s="128"/>
      <c r="J83" s="128"/>
      <c r="K83" s="60">
        <v>1</v>
      </c>
      <c r="L83" s="128"/>
      <c r="M83" s="128"/>
      <c r="N83" s="128"/>
      <c r="O83" s="128"/>
      <c r="P83" s="29"/>
      <c r="Q83" s="60">
        <v>1</v>
      </c>
      <c r="R83" s="128"/>
      <c r="S83" s="128"/>
      <c r="T83" s="128"/>
      <c r="U83" s="129"/>
    </row>
    <row r="84" spans="2:21" ht="23.25" customHeight="1">
      <c r="B84" s="30" t="s">
        <v>154</v>
      </c>
      <c r="C84" s="31" t="s">
        <v>155</v>
      </c>
      <c r="D84" s="31" t="s">
        <v>156</v>
      </c>
      <c r="E84" s="68" t="s">
        <v>38</v>
      </c>
      <c r="F84" s="68">
        <v>1</v>
      </c>
      <c r="G84" s="128"/>
      <c r="H84" s="131"/>
      <c r="I84" s="131"/>
      <c r="J84" s="132"/>
      <c r="K84" s="60">
        <v>1</v>
      </c>
      <c r="L84" s="131"/>
      <c r="M84" s="131"/>
      <c r="N84" s="128"/>
      <c r="O84" s="128"/>
      <c r="P84" s="69"/>
      <c r="Q84" s="60">
        <v>1</v>
      </c>
      <c r="R84" s="131"/>
      <c r="S84" s="131"/>
      <c r="T84" s="128"/>
      <c r="U84" s="136"/>
    </row>
    <row r="85" spans="2:21" ht="15" customHeight="1">
      <c r="B85" s="191" t="s">
        <v>157</v>
      </c>
      <c r="C85" s="192"/>
      <c r="D85" s="192"/>
      <c r="E85" s="192"/>
      <c r="F85" s="192"/>
      <c r="G85" s="70">
        <f t="shared" ref="G85:U85" si="1">SUM(G51:G83)</f>
        <v>0</v>
      </c>
      <c r="H85" s="70">
        <f t="shared" si="1"/>
        <v>0</v>
      </c>
      <c r="I85" s="70">
        <f t="shared" si="1"/>
        <v>0</v>
      </c>
      <c r="J85" s="70">
        <f t="shared" si="1"/>
        <v>0</v>
      </c>
      <c r="K85" s="71"/>
      <c r="L85" s="70">
        <f t="shared" si="1"/>
        <v>0</v>
      </c>
      <c r="M85" s="70">
        <f t="shared" si="1"/>
        <v>0</v>
      </c>
      <c r="N85" s="70">
        <f t="shared" si="1"/>
        <v>0</v>
      </c>
      <c r="O85" s="70">
        <f t="shared" si="1"/>
        <v>0</v>
      </c>
      <c r="P85" s="50"/>
      <c r="Q85" s="71"/>
      <c r="R85" s="70">
        <f t="shared" si="1"/>
        <v>0</v>
      </c>
      <c r="S85" s="70">
        <f t="shared" si="1"/>
        <v>0</v>
      </c>
      <c r="T85" s="70">
        <f t="shared" si="1"/>
        <v>0</v>
      </c>
      <c r="U85" s="72">
        <f t="shared" si="1"/>
        <v>0</v>
      </c>
    </row>
    <row r="86" spans="2:21">
      <c r="B86" s="187" t="s">
        <v>158</v>
      </c>
      <c r="C86" s="188"/>
      <c r="D86" s="188"/>
      <c r="E86" s="188"/>
      <c r="F86" s="133">
        <v>0</v>
      </c>
      <c r="G86" s="73">
        <f>G85*$F$86</f>
        <v>0</v>
      </c>
      <c r="H86" s="73">
        <f>H85*$F$86</f>
        <v>0</v>
      </c>
      <c r="I86" s="73">
        <f t="shared" ref="I86:J86" si="2">I85*$F$86</f>
        <v>0</v>
      </c>
      <c r="J86" s="73">
        <f t="shared" si="2"/>
        <v>0</v>
      </c>
      <c r="K86" s="133">
        <v>0</v>
      </c>
      <c r="L86" s="73">
        <f>L85*$K$86</f>
        <v>0</v>
      </c>
      <c r="M86" s="73">
        <f>M85*$K$86</f>
        <v>0</v>
      </c>
      <c r="N86" s="73">
        <f>N85*$K$86</f>
        <v>0</v>
      </c>
      <c r="O86" s="73">
        <f>O85*$K$86</f>
        <v>0</v>
      </c>
      <c r="P86" s="74"/>
      <c r="Q86" s="133">
        <v>0</v>
      </c>
      <c r="R86" s="73">
        <f>R85*$Q$86</f>
        <v>0</v>
      </c>
      <c r="S86" s="73">
        <f>S85*$Q$86</f>
        <v>0</v>
      </c>
      <c r="T86" s="73">
        <f>T85*$Q$86</f>
        <v>0</v>
      </c>
      <c r="U86" s="73">
        <f>U85*$Q$86</f>
        <v>0</v>
      </c>
    </row>
    <row r="87" spans="2:21">
      <c r="B87" s="187" t="s">
        <v>159</v>
      </c>
      <c r="C87" s="188"/>
      <c r="D87" s="188"/>
      <c r="E87" s="188"/>
      <c r="F87" s="133">
        <v>0</v>
      </c>
      <c r="G87" s="73">
        <f>+G85*$F$87</f>
        <v>0</v>
      </c>
      <c r="H87" s="73">
        <f>+H85*$F$87</f>
        <v>0</v>
      </c>
      <c r="I87" s="73">
        <f t="shared" ref="I87:J87" si="3">+I85*$F$87</f>
        <v>0</v>
      </c>
      <c r="J87" s="73">
        <f t="shared" si="3"/>
        <v>0</v>
      </c>
      <c r="K87" s="133">
        <v>0</v>
      </c>
      <c r="L87" s="73">
        <f>+L85*$K$87</f>
        <v>0</v>
      </c>
      <c r="M87" s="73">
        <f>+M85*$K$87</f>
        <v>0</v>
      </c>
      <c r="N87" s="73">
        <f>+N85*$K$87</f>
        <v>0</v>
      </c>
      <c r="O87" s="73">
        <f>+O85*$K$87</f>
        <v>0</v>
      </c>
      <c r="P87" s="74"/>
      <c r="Q87" s="133">
        <v>0</v>
      </c>
      <c r="R87" s="73">
        <f>+R85*$Q$87</f>
        <v>0</v>
      </c>
      <c r="S87" s="73">
        <f>+S85*$Q$87</f>
        <v>0</v>
      </c>
      <c r="T87" s="73">
        <f>+T85*$Q$87</f>
        <v>0</v>
      </c>
      <c r="U87" s="73">
        <f>+U85*$Q$87</f>
        <v>0</v>
      </c>
    </row>
    <row r="88" spans="2:21">
      <c r="B88" s="187" t="s">
        <v>160</v>
      </c>
      <c r="C88" s="188"/>
      <c r="D88" s="188"/>
      <c r="E88" s="188"/>
      <c r="F88" s="133">
        <v>0</v>
      </c>
      <c r="G88" s="73">
        <f>G85*$F$88</f>
        <v>0</v>
      </c>
      <c r="H88" s="73">
        <f>H85*$F$88</f>
        <v>0</v>
      </c>
      <c r="I88" s="73">
        <f t="shared" ref="I88:J88" si="4">I85*$F$88</f>
        <v>0</v>
      </c>
      <c r="J88" s="73">
        <f t="shared" si="4"/>
        <v>0</v>
      </c>
      <c r="K88" s="133">
        <v>0</v>
      </c>
      <c r="L88" s="73">
        <f>L85*$K$88</f>
        <v>0</v>
      </c>
      <c r="M88" s="73">
        <f>M85*$K$88</f>
        <v>0</v>
      </c>
      <c r="N88" s="73">
        <f>N85*$K$88</f>
        <v>0</v>
      </c>
      <c r="O88" s="73">
        <f>O85*$K$88</f>
        <v>0</v>
      </c>
      <c r="P88" s="74"/>
      <c r="Q88" s="133">
        <v>0</v>
      </c>
      <c r="R88" s="73">
        <f>R85*$Q$88</f>
        <v>0</v>
      </c>
      <c r="S88" s="73">
        <f>S85*$Q$88</f>
        <v>0</v>
      </c>
      <c r="T88" s="73">
        <f>T85*$Q$88</f>
        <v>0</v>
      </c>
      <c r="U88" s="73">
        <f>U85*$Q$88</f>
        <v>0</v>
      </c>
    </row>
    <row r="89" spans="2:21">
      <c r="B89" s="187" t="s">
        <v>161</v>
      </c>
      <c r="C89" s="188"/>
      <c r="D89" s="188"/>
      <c r="E89" s="188"/>
      <c r="F89" s="75">
        <v>0.19</v>
      </c>
      <c r="G89" s="73">
        <f>$F$89*G88</f>
        <v>0</v>
      </c>
      <c r="H89" s="73">
        <f>$F$89*H88</f>
        <v>0</v>
      </c>
      <c r="I89" s="73">
        <f>$F$89*I88</f>
        <v>0</v>
      </c>
      <c r="J89" s="73">
        <f>$F$89*J88</f>
        <v>0</v>
      </c>
      <c r="K89" s="75">
        <v>0.19</v>
      </c>
      <c r="L89" s="73">
        <f>+$K$89*L88</f>
        <v>0</v>
      </c>
      <c r="M89" s="73">
        <f>+$K$89*M88</f>
        <v>0</v>
      </c>
      <c r="N89" s="73">
        <f>+$K$89*N88</f>
        <v>0</v>
      </c>
      <c r="O89" s="73">
        <f>+$K$89*O88</f>
        <v>0</v>
      </c>
      <c r="P89" s="74"/>
      <c r="Q89" s="75">
        <v>0.19</v>
      </c>
      <c r="R89" s="73">
        <f>+$Q$89*R88</f>
        <v>0</v>
      </c>
      <c r="S89" s="73">
        <f>+$Q$89*S88</f>
        <v>0</v>
      </c>
      <c r="T89" s="73">
        <f>+$Q$89*T88</f>
        <v>0</v>
      </c>
      <c r="U89" s="73">
        <f>+$Q$89*U88</f>
        <v>0</v>
      </c>
    </row>
    <row r="90" spans="2:21" ht="14.45" thickBot="1">
      <c r="B90" s="189" t="s">
        <v>162</v>
      </c>
      <c r="C90" s="190"/>
      <c r="D90" s="190"/>
      <c r="E90" s="190"/>
      <c r="F90" s="190"/>
      <c r="G90" s="77">
        <f>SUM(G85:G89)</f>
        <v>0</v>
      </c>
      <c r="H90" s="77">
        <f>SUM(H85:H89)</f>
        <v>0</v>
      </c>
      <c r="I90" s="77">
        <f>SUM(I85:I89)</f>
        <v>0</v>
      </c>
      <c r="J90" s="77">
        <f>SUM(J85:J89)</f>
        <v>0</v>
      </c>
      <c r="K90" s="76"/>
      <c r="L90" s="77">
        <f>SUM(L85:L89)</f>
        <v>0</v>
      </c>
      <c r="M90" s="77">
        <f t="shared" ref="M90:O90" si="5">SUM(M85:M89)</f>
        <v>0</v>
      </c>
      <c r="N90" s="77">
        <f t="shared" si="5"/>
        <v>0</v>
      </c>
      <c r="O90" s="77">
        <f t="shared" si="5"/>
        <v>0</v>
      </c>
      <c r="P90" s="78"/>
      <c r="Q90" s="76"/>
      <c r="R90" s="77">
        <f>SUM(R85:R89)</f>
        <v>0</v>
      </c>
      <c r="S90" s="77">
        <f t="shared" ref="S90:U90" si="6">SUM(S85:S89)</f>
        <v>0</v>
      </c>
      <c r="T90" s="77">
        <f t="shared" si="6"/>
        <v>0</v>
      </c>
      <c r="U90" s="79">
        <f t="shared" si="6"/>
        <v>0</v>
      </c>
    </row>
    <row r="91" spans="2:21">
      <c r="B91" s="80"/>
      <c r="C91" s="9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</row>
    <row r="92" spans="2:21" ht="14.45" thickBot="1">
      <c r="B92" s="8"/>
      <c r="C92" s="9"/>
      <c r="D92" s="8"/>
      <c r="E92" s="8"/>
      <c r="F92" s="81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</row>
    <row r="93" spans="2:21" ht="15.6" customHeight="1">
      <c r="B93" s="165" t="s">
        <v>163</v>
      </c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67"/>
    </row>
    <row r="94" spans="2:21" ht="14.45" customHeight="1">
      <c r="B94" s="182" t="s">
        <v>164</v>
      </c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83"/>
      <c r="Q94" s="183"/>
      <c r="R94" s="183"/>
      <c r="S94" s="183"/>
      <c r="T94" s="183"/>
      <c r="U94" s="184"/>
    </row>
    <row r="95" spans="2:21" ht="7.9" customHeight="1" thickBot="1">
      <c r="B95" s="15"/>
      <c r="C95" s="8"/>
      <c r="D95" s="8"/>
      <c r="E95" s="8"/>
      <c r="F95" s="8"/>
      <c r="G95" s="8"/>
      <c r="H95" s="8"/>
      <c r="I95" s="8"/>
      <c r="J95" s="8"/>
      <c r="K95" s="8"/>
      <c r="L95" s="14"/>
      <c r="M95" s="14"/>
      <c r="N95" s="14"/>
      <c r="O95" s="14"/>
      <c r="Q95" s="14"/>
      <c r="R95" s="14"/>
      <c r="S95" s="14"/>
      <c r="T95" s="14"/>
      <c r="U95" s="124"/>
    </row>
    <row r="96" spans="2:21" ht="15" customHeight="1" thickBot="1">
      <c r="B96" s="15"/>
      <c r="C96" s="8"/>
      <c r="D96" s="8"/>
      <c r="E96" s="8"/>
      <c r="F96" s="169" t="s">
        <v>25</v>
      </c>
      <c r="G96" s="170"/>
      <c r="H96" s="170"/>
      <c r="I96" s="170"/>
      <c r="J96" s="170"/>
      <c r="K96" s="170"/>
      <c r="L96" s="170"/>
      <c r="M96" s="170"/>
      <c r="N96" s="170"/>
      <c r="O96" s="171"/>
      <c r="P96" s="8"/>
      <c r="Q96" s="172" t="s">
        <v>26</v>
      </c>
      <c r="R96" s="172"/>
      <c r="S96" s="172"/>
      <c r="T96" s="172"/>
      <c r="U96" s="173"/>
    </row>
    <row r="97" spans="2:21" ht="14.45" customHeight="1">
      <c r="B97" s="174" t="s">
        <v>27</v>
      </c>
      <c r="C97" s="175"/>
      <c r="D97" s="175"/>
      <c r="E97" s="176"/>
      <c r="F97" s="177" t="s">
        <v>28</v>
      </c>
      <c r="G97" s="178"/>
      <c r="H97" s="178"/>
      <c r="I97" s="178"/>
      <c r="J97" s="179"/>
      <c r="K97" s="177" t="s">
        <v>29</v>
      </c>
      <c r="L97" s="178"/>
      <c r="M97" s="178"/>
      <c r="N97" s="178"/>
      <c r="O97" s="179"/>
      <c r="P97" s="17"/>
      <c r="Q97" s="180" t="s">
        <v>29</v>
      </c>
      <c r="R97" s="180"/>
      <c r="S97" s="180"/>
      <c r="T97" s="180"/>
      <c r="U97" s="181"/>
    </row>
    <row r="98" spans="2:21" ht="27.6">
      <c r="B98" s="21" t="s">
        <v>30</v>
      </c>
      <c r="C98" s="6" t="s">
        <v>31</v>
      </c>
      <c r="D98" s="6" t="s">
        <v>32</v>
      </c>
      <c r="E98" s="82" t="s">
        <v>33</v>
      </c>
      <c r="F98" s="147" t="s">
        <v>34</v>
      </c>
      <c r="G98" s="6" t="s">
        <v>35</v>
      </c>
      <c r="H98" s="6" t="s">
        <v>35</v>
      </c>
      <c r="I98" s="6" t="s">
        <v>35</v>
      </c>
      <c r="J98" s="7" t="s">
        <v>35</v>
      </c>
      <c r="K98" s="147" t="s">
        <v>34</v>
      </c>
      <c r="L98" s="6" t="s">
        <v>35</v>
      </c>
      <c r="M98" s="6" t="s">
        <v>35</v>
      </c>
      <c r="N98" s="6" t="s">
        <v>35</v>
      </c>
      <c r="O98" s="7" t="s">
        <v>35</v>
      </c>
      <c r="P98" s="8"/>
      <c r="Q98" s="168" t="s">
        <v>34</v>
      </c>
      <c r="R98" s="6" t="s">
        <v>35</v>
      </c>
      <c r="S98" s="6" t="s">
        <v>35</v>
      </c>
      <c r="T98" s="6" t="s">
        <v>35</v>
      </c>
      <c r="U98" s="7" t="s">
        <v>35</v>
      </c>
    </row>
    <row r="99" spans="2:21">
      <c r="B99" s="83" t="s">
        <v>165</v>
      </c>
      <c r="C99" s="144" t="s">
        <v>166</v>
      </c>
      <c r="D99" s="144"/>
      <c r="E99" s="84"/>
      <c r="F99" s="148"/>
      <c r="G99" s="56" t="s">
        <v>39</v>
      </c>
      <c r="H99" s="56" t="s">
        <v>40</v>
      </c>
      <c r="I99" s="56" t="s">
        <v>41</v>
      </c>
      <c r="J99" s="57" t="s">
        <v>42</v>
      </c>
      <c r="K99" s="148"/>
      <c r="L99" s="56" t="s">
        <v>39</v>
      </c>
      <c r="M99" s="56" t="s">
        <v>40</v>
      </c>
      <c r="N99" s="56" t="s">
        <v>41</v>
      </c>
      <c r="O99" s="57" t="s">
        <v>42</v>
      </c>
      <c r="P99" s="8"/>
      <c r="Q99" s="168"/>
      <c r="R99" s="12" t="s">
        <v>39</v>
      </c>
      <c r="S99" s="12" t="s">
        <v>40</v>
      </c>
      <c r="T99" s="12" t="s">
        <v>41</v>
      </c>
      <c r="U99" s="24" t="s">
        <v>42</v>
      </c>
    </row>
    <row r="100" spans="2:21">
      <c r="B100" s="30" t="s">
        <v>167</v>
      </c>
      <c r="C100" s="145" t="s">
        <v>168</v>
      </c>
      <c r="D100" s="145"/>
      <c r="E100" s="85" t="s">
        <v>38</v>
      </c>
      <c r="F100" s="28">
        <v>1</v>
      </c>
      <c r="G100" s="137"/>
      <c r="H100" s="137"/>
      <c r="I100" s="137"/>
      <c r="J100" s="138"/>
      <c r="K100" s="28">
        <v>1</v>
      </c>
      <c r="L100" s="137"/>
      <c r="M100" s="137"/>
      <c r="N100" s="137"/>
      <c r="O100" s="138"/>
      <c r="P100" s="86"/>
      <c r="Q100" s="60">
        <v>1</v>
      </c>
      <c r="R100" s="137"/>
      <c r="S100" s="137"/>
      <c r="T100" s="137"/>
      <c r="U100" s="138"/>
    </row>
    <row r="101" spans="2:21">
      <c r="B101" s="30" t="s">
        <v>169</v>
      </c>
      <c r="C101" s="146" t="s">
        <v>170</v>
      </c>
      <c r="D101" s="146"/>
      <c r="E101" s="85" t="s">
        <v>38</v>
      </c>
      <c r="F101" s="28">
        <v>1</v>
      </c>
      <c r="G101" s="137"/>
      <c r="H101" s="137"/>
      <c r="I101" s="137"/>
      <c r="J101" s="138"/>
      <c r="K101" s="28">
        <v>1</v>
      </c>
      <c r="L101" s="137"/>
      <c r="M101" s="137"/>
      <c r="N101" s="137"/>
      <c r="O101" s="138"/>
      <c r="P101" s="86"/>
      <c r="Q101" s="60">
        <v>1</v>
      </c>
      <c r="R101" s="137"/>
      <c r="S101" s="137"/>
      <c r="T101" s="137"/>
      <c r="U101" s="138"/>
    </row>
    <row r="102" spans="2:21">
      <c r="B102" s="30" t="s">
        <v>171</v>
      </c>
      <c r="C102" s="146" t="s">
        <v>172</v>
      </c>
      <c r="D102" s="146"/>
      <c r="E102" s="85" t="s">
        <v>38</v>
      </c>
      <c r="F102" s="28">
        <v>1</v>
      </c>
      <c r="G102" s="139"/>
      <c r="H102" s="139"/>
      <c r="I102" s="139"/>
      <c r="J102" s="140"/>
      <c r="K102" s="28">
        <v>1</v>
      </c>
      <c r="L102" s="139"/>
      <c r="M102" s="139"/>
      <c r="N102" s="139"/>
      <c r="O102" s="140"/>
      <c r="P102" s="87"/>
      <c r="Q102" s="60">
        <v>1</v>
      </c>
      <c r="R102" s="139"/>
      <c r="S102" s="139"/>
      <c r="T102" s="139"/>
      <c r="U102" s="140"/>
    </row>
    <row r="103" spans="2:21" ht="14.45" customHeight="1" thickBot="1">
      <c r="B103" s="163" t="s">
        <v>173</v>
      </c>
      <c r="C103" s="164"/>
      <c r="D103" s="164"/>
      <c r="E103" s="164"/>
      <c r="F103" s="88"/>
      <c r="G103" s="89">
        <f>SUM(G100:G102)</f>
        <v>0</v>
      </c>
      <c r="H103" s="89">
        <f t="shared" ref="H103:J103" si="7">SUM(H100:H102)</f>
        <v>0</v>
      </c>
      <c r="I103" s="89">
        <f t="shared" si="7"/>
        <v>0</v>
      </c>
      <c r="J103" s="90">
        <f t="shared" si="7"/>
        <v>0</v>
      </c>
      <c r="K103" s="91"/>
      <c r="L103" s="89">
        <f>SUM(L100:L102)</f>
        <v>0</v>
      </c>
      <c r="M103" s="89">
        <f t="shared" ref="M103:O103" si="8">SUM(M100:M102)</f>
        <v>0</v>
      </c>
      <c r="N103" s="89">
        <f t="shared" si="8"/>
        <v>0</v>
      </c>
      <c r="O103" s="90">
        <f t="shared" si="8"/>
        <v>0</v>
      </c>
      <c r="P103" s="92"/>
      <c r="Q103" s="93"/>
      <c r="R103" s="89">
        <f>SUM(R100:R102)</f>
        <v>0</v>
      </c>
      <c r="S103" s="89">
        <f t="shared" ref="S103:U103" si="9">SUM(S100:S102)</f>
        <v>0</v>
      </c>
      <c r="T103" s="89">
        <f t="shared" si="9"/>
        <v>0</v>
      </c>
      <c r="U103" s="90">
        <f t="shared" si="9"/>
        <v>0</v>
      </c>
    </row>
    <row r="104" spans="2:21" ht="14.45" customHeight="1">
      <c r="B104" s="94"/>
      <c r="C104" s="94"/>
      <c r="D104" s="94"/>
      <c r="E104" s="94"/>
      <c r="F104" s="94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</row>
    <row r="105" spans="2:21" ht="14.45" customHeight="1">
      <c r="B105" s="94"/>
      <c r="C105" s="94"/>
      <c r="D105" s="94"/>
      <c r="E105" s="94"/>
      <c r="F105" s="94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</row>
    <row r="106" spans="2:21" ht="14.45" thickBot="1">
      <c r="B106" s="14"/>
      <c r="C106" s="12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Q106" s="14"/>
      <c r="R106" s="14"/>
      <c r="S106" s="14"/>
      <c r="T106" s="14"/>
      <c r="U106" s="14"/>
    </row>
    <row r="107" spans="2:21" ht="15.6" customHeight="1" thickBot="1">
      <c r="B107" s="149" t="s">
        <v>174</v>
      </c>
      <c r="C107" s="150"/>
      <c r="D107" s="150"/>
      <c r="E107" s="150"/>
      <c r="F107" s="150"/>
      <c r="G107" s="229" t="s">
        <v>175</v>
      </c>
      <c r="H107" s="230"/>
      <c r="I107" s="230"/>
      <c r="J107" s="231"/>
      <c r="K107" s="95"/>
      <c r="L107" s="229" t="s">
        <v>176</v>
      </c>
      <c r="M107" s="230"/>
      <c r="N107" s="230"/>
      <c r="O107" s="231"/>
      <c r="P107" s="95"/>
      <c r="Q107" s="95"/>
      <c r="R107" s="229" t="s">
        <v>177</v>
      </c>
      <c r="S107" s="230"/>
      <c r="T107" s="230"/>
      <c r="U107" s="231"/>
    </row>
    <row r="108" spans="2:21" ht="15.6" customHeight="1">
      <c r="B108" s="151"/>
      <c r="C108" s="152"/>
      <c r="D108" s="152"/>
      <c r="E108" s="152"/>
      <c r="F108" s="152"/>
      <c r="G108" s="96" t="s">
        <v>178</v>
      </c>
      <c r="H108" s="96" t="s">
        <v>178</v>
      </c>
      <c r="I108" s="96" t="s">
        <v>178</v>
      </c>
      <c r="J108" s="96" t="s">
        <v>178</v>
      </c>
      <c r="K108" s="95"/>
      <c r="L108" s="96" t="s">
        <v>178</v>
      </c>
      <c r="M108" s="96" t="s">
        <v>178</v>
      </c>
      <c r="N108" s="96" t="s">
        <v>178</v>
      </c>
      <c r="O108" s="96" t="s">
        <v>178</v>
      </c>
      <c r="P108" s="95"/>
      <c r="Q108" s="95"/>
      <c r="R108" s="96" t="s">
        <v>178</v>
      </c>
      <c r="S108" s="96" t="s">
        <v>178</v>
      </c>
      <c r="T108" s="96" t="s">
        <v>178</v>
      </c>
      <c r="U108" s="96" t="s">
        <v>178</v>
      </c>
    </row>
    <row r="109" spans="2:21" ht="15.6" customHeight="1" thickBot="1">
      <c r="B109" s="153"/>
      <c r="C109" s="154"/>
      <c r="D109" s="154"/>
      <c r="E109" s="154"/>
      <c r="F109" s="154"/>
      <c r="G109" s="97" t="s">
        <v>39</v>
      </c>
      <c r="H109" s="97" t="s">
        <v>40</v>
      </c>
      <c r="I109" s="97" t="s">
        <v>41</v>
      </c>
      <c r="J109" s="97" t="s">
        <v>42</v>
      </c>
      <c r="K109" s="8"/>
      <c r="L109" s="97" t="s">
        <v>39</v>
      </c>
      <c r="M109" s="97" t="s">
        <v>40</v>
      </c>
      <c r="N109" s="97" t="s">
        <v>41</v>
      </c>
      <c r="O109" s="97" t="s">
        <v>42</v>
      </c>
      <c r="P109" s="8"/>
      <c r="Q109" s="8"/>
      <c r="R109" s="97" t="s">
        <v>39</v>
      </c>
      <c r="S109" s="97" t="s">
        <v>40</v>
      </c>
      <c r="T109" s="97" t="s">
        <v>41</v>
      </c>
      <c r="U109" s="97" t="s">
        <v>42</v>
      </c>
    </row>
    <row r="110" spans="2:21" ht="15" customHeight="1">
      <c r="B110" s="155" t="str">
        <f>+C29</f>
        <v xml:space="preserve">Componente 1. Replanteo, Factibilidad e Ingenieria de  Detalle </v>
      </c>
      <c r="C110" s="156"/>
      <c r="D110" s="156"/>
      <c r="E110" s="156"/>
      <c r="F110" s="157"/>
      <c r="G110" s="98">
        <f t="shared" ref="G110:T110" si="10">+G41</f>
        <v>0</v>
      </c>
      <c r="H110" s="98">
        <f t="shared" si="10"/>
        <v>0</v>
      </c>
      <c r="I110" s="98">
        <f t="shared" si="10"/>
        <v>0</v>
      </c>
      <c r="J110" s="99">
        <f t="shared" si="10"/>
        <v>0</v>
      </c>
      <c r="K110" s="100"/>
      <c r="L110" s="101">
        <f t="shared" si="10"/>
        <v>0</v>
      </c>
      <c r="M110" s="98">
        <f t="shared" si="10"/>
        <v>0</v>
      </c>
      <c r="N110" s="98">
        <f t="shared" si="10"/>
        <v>0</v>
      </c>
      <c r="O110" s="99">
        <f t="shared" si="10"/>
        <v>0</v>
      </c>
      <c r="P110" s="100"/>
      <c r="Q110" s="100"/>
      <c r="R110" s="102">
        <f t="shared" si="10"/>
        <v>0</v>
      </c>
      <c r="S110" s="103">
        <f t="shared" si="10"/>
        <v>0</v>
      </c>
      <c r="T110" s="103">
        <f t="shared" si="10"/>
        <v>0</v>
      </c>
      <c r="U110" s="104">
        <f>+U41</f>
        <v>0</v>
      </c>
    </row>
    <row r="111" spans="2:21">
      <c r="B111" s="158" t="str">
        <f>+C50</f>
        <v>Componente 2. Obras civil, Suministro, transporte, instalación y/o construcción y puesta en marcha de las SSFV.</v>
      </c>
      <c r="C111" s="146"/>
      <c r="D111" s="146"/>
      <c r="E111" s="146"/>
      <c r="F111" s="159"/>
      <c r="G111" s="105">
        <f t="shared" ref="G111:T111" si="11">+G90</f>
        <v>0</v>
      </c>
      <c r="H111" s="105">
        <f t="shared" si="11"/>
        <v>0</v>
      </c>
      <c r="I111" s="105">
        <f t="shared" si="11"/>
        <v>0</v>
      </c>
      <c r="J111" s="106">
        <f t="shared" si="11"/>
        <v>0</v>
      </c>
      <c r="K111" s="100"/>
      <c r="L111" s="107">
        <f t="shared" si="11"/>
        <v>0</v>
      </c>
      <c r="M111" s="105">
        <f t="shared" si="11"/>
        <v>0</v>
      </c>
      <c r="N111" s="105">
        <f t="shared" si="11"/>
        <v>0</v>
      </c>
      <c r="O111" s="106">
        <f t="shared" si="11"/>
        <v>0</v>
      </c>
      <c r="P111" s="100"/>
      <c r="Q111" s="100"/>
      <c r="R111" s="108">
        <f t="shared" si="11"/>
        <v>0</v>
      </c>
      <c r="S111" s="109">
        <f t="shared" si="11"/>
        <v>0</v>
      </c>
      <c r="T111" s="109">
        <f t="shared" si="11"/>
        <v>0</v>
      </c>
      <c r="U111" s="110">
        <f>+U90</f>
        <v>0</v>
      </c>
    </row>
    <row r="112" spans="2:21" ht="14.45" thickBot="1">
      <c r="B112" s="160" t="str">
        <f>+C99</f>
        <v>Componente 3. Administración, Operación,  Mantenimiento y Monitoreo SSFV.</v>
      </c>
      <c r="C112" s="161"/>
      <c r="D112" s="161"/>
      <c r="E112" s="161"/>
      <c r="F112" s="162"/>
      <c r="G112" s="111">
        <f t="shared" ref="G112:T112" si="12">+G103</f>
        <v>0</v>
      </c>
      <c r="H112" s="111">
        <f t="shared" si="12"/>
        <v>0</v>
      </c>
      <c r="I112" s="111">
        <f t="shared" si="12"/>
        <v>0</v>
      </c>
      <c r="J112" s="112">
        <f t="shared" si="12"/>
        <v>0</v>
      </c>
      <c r="K112" s="100"/>
      <c r="L112" s="113">
        <f t="shared" si="12"/>
        <v>0</v>
      </c>
      <c r="M112" s="111">
        <f t="shared" si="12"/>
        <v>0</v>
      </c>
      <c r="N112" s="111">
        <f t="shared" si="12"/>
        <v>0</v>
      </c>
      <c r="O112" s="112">
        <f t="shared" si="12"/>
        <v>0</v>
      </c>
      <c r="P112" s="100"/>
      <c r="Q112" s="100"/>
      <c r="R112" s="114">
        <f t="shared" si="12"/>
        <v>0</v>
      </c>
      <c r="S112" s="115">
        <f t="shared" si="12"/>
        <v>0</v>
      </c>
      <c r="T112" s="115">
        <f t="shared" si="12"/>
        <v>0</v>
      </c>
      <c r="U112" s="116">
        <f>+U103</f>
        <v>0</v>
      </c>
    </row>
    <row r="113" spans="2:21" ht="14.45" thickBot="1">
      <c r="B113" s="8"/>
      <c r="C113" s="8"/>
      <c r="D113" s="8"/>
      <c r="E113" s="8"/>
      <c r="F113" s="81"/>
      <c r="G113" s="117"/>
      <c r="H113" s="117"/>
      <c r="I113" s="117"/>
      <c r="J113" s="117"/>
      <c r="K113" s="81"/>
      <c r="L113" s="117"/>
      <c r="M113" s="117"/>
      <c r="N113" s="117"/>
      <c r="O113" s="117"/>
      <c r="P113" s="81"/>
      <c r="Q113" s="81"/>
      <c r="R113" s="117"/>
      <c r="S113" s="117"/>
      <c r="T113" s="117"/>
      <c r="U113" s="117"/>
    </row>
    <row r="114" spans="2:21" ht="14.45" thickBot="1">
      <c r="B114" s="141" t="s">
        <v>179</v>
      </c>
      <c r="C114" s="142"/>
      <c r="D114" s="142"/>
      <c r="E114" s="142"/>
      <c r="F114" s="143"/>
      <c r="G114" s="118">
        <f>+G110+G111+G112</f>
        <v>0</v>
      </c>
      <c r="H114" s="118">
        <f t="shared" ref="H114:U114" si="13">+H110+H111+H112</f>
        <v>0</v>
      </c>
      <c r="I114" s="118">
        <f t="shared" si="13"/>
        <v>0</v>
      </c>
      <c r="J114" s="118">
        <f t="shared" si="13"/>
        <v>0</v>
      </c>
      <c r="K114" s="119"/>
      <c r="L114" s="118">
        <f>+L110+L111+L112</f>
        <v>0</v>
      </c>
      <c r="M114" s="118">
        <f>+M110+M111+M112</f>
        <v>0</v>
      </c>
      <c r="N114" s="118">
        <f>+N110+N111+N112</f>
        <v>0</v>
      </c>
      <c r="O114" s="118">
        <f>+O110+O111+O112</f>
        <v>0</v>
      </c>
      <c r="P114" s="119"/>
      <c r="Q114" s="119"/>
      <c r="R114" s="120">
        <f t="shared" si="13"/>
        <v>0</v>
      </c>
      <c r="S114" s="121">
        <f t="shared" si="13"/>
        <v>0</v>
      </c>
      <c r="T114" s="121">
        <f t="shared" si="13"/>
        <v>0</v>
      </c>
      <c r="U114" s="122">
        <f t="shared" si="13"/>
        <v>0</v>
      </c>
    </row>
    <row r="115" spans="2:21">
      <c r="B115" s="14"/>
      <c r="C115" s="125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Q115" s="14"/>
      <c r="R115" s="14"/>
      <c r="S115" s="14"/>
      <c r="T115" s="14"/>
      <c r="U115" s="14"/>
    </row>
    <row r="116" spans="2:21">
      <c r="B116" s="14"/>
      <c r="C116" s="125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Q116" s="14"/>
      <c r="R116" s="14"/>
      <c r="S116" s="14"/>
      <c r="T116" s="14"/>
      <c r="U116" s="14"/>
    </row>
    <row r="117" spans="2:21">
      <c r="B117" s="14"/>
      <c r="C117" s="125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Q117" s="14"/>
      <c r="R117" s="14"/>
      <c r="S117" s="14"/>
      <c r="T117" s="14"/>
      <c r="U117" s="14"/>
    </row>
    <row r="118" spans="2:21">
      <c r="B118" s="14"/>
      <c r="C118" s="125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Q118" s="14"/>
      <c r="R118" s="14"/>
      <c r="S118" s="14"/>
      <c r="T118" s="14"/>
      <c r="U118" s="14"/>
    </row>
    <row r="119" spans="2:21">
      <c r="B119" s="14"/>
      <c r="C119" s="12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Q119" s="14"/>
      <c r="R119" s="14"/>
      <c r="S119" s="14"/>
      <c r="T119" s="14"/>
      <c r="U119" s="14"/>
    </row>
    <row r="120" spans="2:21">
      <c r="B120" s="14"/>
      <c r="C120" s="125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Q120" s="14"/>
      <c r="R120" s="14"/>
      <c r="S120" s="14"/>
      <c r="T120" s="14"/>
      <c r="U120" s="14"/>
    </row>
    <row r="121" spans="2:21">
      <c r="B121" s="14"/>
      <c r="C121" s="125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Q121" s="14"/>
      <c r="R121" s="14"/>
      <c r="S121" s="14"/>
      <c r="T121" s="14"/>
      <c r="U121" s="14"/>
    </row>
    <row r="122" spans="2:21">
      <c r="B122" s="14"/>
      <c r="C122" s="12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Q122" s="14"/>
      <c r="R122" s="14"/>
      <c r="S122" s="14"/>
      <c r="T122" s="14"/>
      <c r="U122" s="14"/>
    </row>
    <row r="123" spans="2:21">
      <c r="B123" s="14"/>
      <c r="C123" s="12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Q123" s="14"/>
      <c r="R123" s="14"/>
      <c r="S123" s="14"/>
      <c r="T123" s="14"/>
      <c r="U123" s="14"/>
    </row>
    <row r="124" spans="2:21">
      <c r="B124" s="14"/>
      <c r="C124" s="12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Q124" s="14"/>
      <c r="R124" s="14"/>
      <c r="S124" s="14"/>
      <c r="T124" s="14"/>
      <c r="U124" s="14"/>
    </row>
    <row r="125" spans="2:21">
      <c r="B125" s="14"/>
      <c r="C125" s="125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Q125" s="14"/>
      <c r="R125" s="14"/>
      <c r="S125" s="14"/>
      <c r="T125" s="14"/>
      <c r="U125" s="14"/>
    </row>
    <row r="126" spans="2:21">
      <c r="B126" s="14"/>
      <c r="C126" s="12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Q126" s="14"/>
      <c r="R126" s="14"/>
      <c r="S126" s="14"/>
      <c r="T126" s="14"/>
      <c r="U126" s="14"/>
    </row>
    <row r="127" spans="2:21">
      <c r="B127" s="14"/>
      <c r="C127" s="12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Q127" s="14"/>
      <c r="R127" s="14"/>
      <c r="S127" s="14"/>
      <c r="T127" s="14"/>
      <c r="U127" s="14"/>
    </row>
    <row r="128" spans="2:21">
      <c r="B128" s="14"/>
      <c r="C128" s="125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Q128" s="14"/>
      <c r="R128" s="14"/>
      <c r="S128" s="14"/>
      <c r="T128" s="14"/>
      <c r="U128" s="14"/>
    </row>
    <row r="129" spans="3:3" s="14" customFormat="1">
      <c r="C129" s="125"/>
    </row>
    <row r="130" spans="3:3" s="14" customFormat="1">
      <c r="C130" s="125"/>
    </row>
    <row r="131" spans="3:3" s="14" customFormat="1">
      <c r="C131" s="125"/>
    </row>
    <row r="132" spans="3:3" s="14" customFormat="1">
      <c r="C132" s="125"/>
    </row>
    <row r="133" spans="3:3" s="14" customFormat="1">
      <c r="C133" s="125"/>
    </row>
    <row r="134" spans="3:3" s="14" customFormat="1">
      <c r="C134" s="125"/>
    </row>
    <row r="135" spans="3:3" s="14" customFormat="1">
      <c r="C135" s="125"/>
    </row>
    <row r="136" spans="3:3" s="14" customFormat="1">
      <c r="C136" s="125"/>
    </row>
    <row r="137" spans="3:3" s="14" customFormat="1">
      <c r="C137" s="125"/>
    </row>
    <row r="138" spans="3:3" s="14" customFormat="1">
      <c r="C138" s="125"/>
    </row>
    <row r="139" spans="3:3" s="14" customFormat="1">
      <c r="C139" s="125"/>
    </row>
    <row r="140" spans="3:3" s="14" customFormat="1">
      <c r="C140" s="125"/>
    </row>
    <row r="141" spans="3:3" s="14" customFormat="1">
      <c r="C141" s="125"/>
    </row>
    <row r="142" spans="3:3" s="14" customFormat="1">
      <c r="C142" s="125"/>
    </row>
    <row r="143" spans="3:3" s="14" customFormat="1">
      <c r="C143" s="125"/>
    </row>
    <row r="144" spans="3:3" s="14" customFormat="1">
      <c r="C144" s="125"/>
    </row>
    <row r="145" spans="3:3" s="14" customFormat="1">
      <c r="C145" s="125"/>
    </row>
    <row r="146" spans="3:3" s="14" customFormat="1">
      <c r="C146" s="125"/>
    </row>
    <row r="147" spans="3:3" s="14" customFormat="1">
      <c r="C147" s="125"/>
    </row>
    <row r="148" spans="3:3" s="14" customFormat="1">
      <c r="C148" s="125"/>
    </row>
    <row r="149" spans="3:3" s="14" customFormat="1">
      <c r="C149" s="125"/>
    </row>
    <row r="150" spans="3:3" s="14" customFormat="1">
      <c r="C150" s="125"/>
    </row>
    <row r="151" spans="3:3" s="14" customFormat="1">
      <c r="C151" s="125"/>
    </row>
    <row r="152" spans="3:3" s="14" customFormat="1">
      <c r="C152" s="125"/>
    </row>
    <row r="153" spans="3:3" s="14" customFormat="1">
      <c r="C153" s="125"/>
    </row>
    <row r="154" spans="3:3" s="14" customFormat="1">
      <c r="C154" s="125"/>
    </row>
    <row r="155" spans="3:3" s="14" customFormat="1">
      <c r="C155" s="125"/>
    </row>
    <row r="156" spans="3:3" s="14" customFormat="1">
      <c r="C156" s="125"/>
    </row>
    <row r="157" spans="3:3" s="14" customFormat="1">
      <c r="C157" s="125"/>
    </row>
    <row r="158" spans="3:3" s="14" customFormat="1">
      <c r="C158" s="125"/>
    </row>
    <row r="159" spans="3:3" s="14" customFormat="1">
      <c r="C159" s="125"/>
    </row>
    <row r="160" spans="3:3" s="14" customFormat="1">
      <c r="C160" s="125"/>
    </row>
    <row r="161" spans="3:3" s="14" customFormat="1">
      <c r="C161" s="125"/>
    </row>
    <row r="162" spans="3:3" s="14" customFormat="1">
      <c r="C162" s="125"/>
    </row>
    <row r="163" spans="3:3" s="14" customFormat="1">
      <c r="C163" s="125"/>
    </row>
    <row r="164" spans="3:3" s="14" customFormat="1">
      <c r="C164" s="125"/>
    </row>
    <row r="165" spans="3:3" s="14" customFormat="1">
      <c r="C165" s="125"/>
    </row>
    <row r="166" spans="3:3" s="14" customFormat="1">
      <c r="C166" s="125"/>
    </row>
    <row r="167" spans="3:3" s="14" customFormat="1">
      <c r="C167" s="125"/>
    </row>
    <row r="168" spans="3:3" s="14" customFormat="1">
      <c r="C168" s="125"/>
    </row>
    <row r="169" spans="3:3" s="14" customFormat="1">
      <c r="C169" s="125"/>
    </row>
    <row r="170" spans="3:3" s="14" customFormat="1">
      <c r="C170" s="125"/>
    </row>
    <row r="171" spans="3:3" s="14" customFormat="1">
      <c r="C171" s="125"/>
    </row>
    <row r="172" spans="3:3" s="14" customFormat="1">
      <c r="C172" s="125"/>
    </row>
    <row r="173" spans="3:3" s="14" customFormat="1">
      <c r="C173" s="125"/>
    </row>
    <row r="174" spans="3:3" s="14" customFormat="1">
      <c r="C174" s="125"/>
    </row>
    <row r="175" spans="3:3" s="14" customFormat="1">
      <c r="C175" s="125"/>
    </row>
    <row r="176" spans="3:3" s="14" customFormat="1">
      <c r="C176" s="125"/>
    </row>
    <row r="177" spans="3:3" s="14" customFormat="1">
      <c r="C177" s="125"/>
    </row>
    <row r="178" spans="3:3" s="14" customFormat="1">
      <c r="C178" s="125"/>
    </row>
    <row r="179" spans="3:3" s="14" customFormat="1">
      <c r="C179" s="125"/>
    </row>
    <row r="180" spans="3:3" s="14" customFormat="1">
      <c r="C180" s="125"/>
    </row>
    <row r="181" spans="3:3" s="14" customFormat="1">
      <c r="C181" s="125"/>
    </row>
    <row r="182" spans="3:3" s="14" customFormat="1">
      <c r="C182" s="125"/>
    </row>
    <row r="183" spans="3:3" s="14" customFormat="1">
      <c r="C183" s="125"/>
    </row>
    <row r="184" spans="3:3" s="14" customFormat="1">
      <c r="C184" s="125"/>
    </row>
    <row r="185" spans="3:3" s="14" customFormat="1">
      <c r="C185" s="125"/>
    </row>
    <row r="186" spans="3:3" s="14" customFormat="1">
      <c r="C186" s="125"/>
    </row>
    <row r="187" spans="3:3" s="14" customFormat="1">
      <c r="C187" s="125"/>
    </row>
    <row r="188" spans="3:3" s="14" customFormat="1">
      <c r="C188" s="125"/>
    </row>
    <row r="189" spans="3:3" s="14" customFormat="1">
      <c r="C189" s="125"/>
    </row>
    <row r="190" spans="3:3" s="14" customFormat="1">
      <c r="C190" s="125"/>
    </row>
    <row r="191" spans="3:3" s="14" customFormat="1">
      <c r="C191" s="125"/>
    </row>
    <row r="192" spans="3:3" s="14" customFormat="1">
      <c r="C192" s="125"/>
    </row>
    <row r="193" spans="3:3" s="14" customFormat="1">
      <c r="C193" s="125"/>
    </row>
    <row r="194" spans="3:3" s="14" customFormat="1">
      <c r="C194" s="125"/>
    </row>
    <row r="195" spans="3:3" s="14" customFormat="1">
      <c r="C195" s="125"/>
    </row>
    <row r="196" spans="3:3" s="14" customFormat="1">
      <c r="C196" s="125"/>
    </row>
    <row r="197" spans="3:3" s="14" customFormat="1">
      <c r="C197" s="125"/>
    </row>
    <row r="198" spans="3:3" s="14" customFormat="1">
      <c r="C198" s="125"/>
    </row>
    <row r="199" spans="3:3" s="14" customFormat="1">
      <c r="C199" s="125"/>
    </row>
    <row r="200" spans="3:3" s="14" customFormat="1">
      <c r="C200" s="125"/>
    </row>
    <row r="201" spans="3:3" s="14" customFormat="1">
      <c r="C201" s="125"/>
    </row>
    <row r="202" spans="3:3" s="14" customFormat="1">
      <c r="C202" s="125"/>
    </row>
    <row r="203" spans="3:3" s="14" customFormat="1">
      <c r="C203" s="125"/>
    </row>
    <row r="204" spans="3:3" s="14" customFormat="1">
      <c r="C204" s="125"/>
    </row>
    <row r="205" spans="3:3" s="14" customFormat="1">
      <c r="C205" s="125"/>
    </row>
    <row r="206" spans="3:3" s="14" customFormat="1">
      <c r="C206" s="125"/>
    </row>
    <row r="207" spans="3:3" s="14" customFormat="1">
      <c r="C207" s="125"/>
    </row>
    <row r="208" spans="3:3" s="14" customFormat="1">
      <c r="C208" s="125"/>
    </row>
    <row r="209" spans="3:3" s="14" customFormat="1">
      <c r="C209" s="125"/>
    </row>
    <row r="210" spans="3:3" s="14" customFormat="1">
      <c r="C210" s="125"/>
    </row>
    <row r="211" spans="3:3" s="14" customFormat="1">
      <c r="C211" s="125"/>
    </row>
    <row r="212" spans="3:3" s="14" customFormat="1">
      <c r="C212" s="125"/>
    </row>
    <row r="213" spans="3:3" s="14" customFormat="1">
      <c r="C213" s="125"/>
    </row>
    <row r="214" spans="3:3" s="14" customFormat="1">
      <c r="C214" s="125"/>
    </row>
    <row r="215" spans="3:3" s="14" customFormat="1">
      <c r="C215" s="125"/>
    </row>
    <row r="216" spans="3:3" s="14" customFormat="1">
      <c r="C216" s="125"/>
    </row>
    <row r="217" spans="3:3" s="14" customFormat="1">
      <c r="C217" s="125"/>
    </row>
    <row r="218" spans="3:3" s="14" customFormat="1">
      <c r="C218" s="125"/>
    </row>
    <row r="219" spans="3:3" s="14" customFormat="1">
      <c r="C219" s="125"/>
    </row>
    <row r="220" spans="3:3" s="14" customFormat="1">
      <c r="C220" s="125"/>
    </row>
    <row r="221" spans="3:3" s="14" customFormat="1">
      <c r="C221" s="125"/>
    </row>
    <row r="222" spans="3:3" s="14" customFormat="1">
      <c r="C222" s="125"/>
    </row>
    <row r="223" spans="3:3" s="14" customFormat="1">
      <c r="C223" s="125"/>
    </row>
    <row r="224" spans="3:3" s="14" customFormat="1">
      <c r="C224" s="125"/>
    </row>
    <row r="225" spans="3:3" s="14" customFormat="1">
      <c r="C225" s="125"/>
    </row>
    <row r="226" spans="3:3" s="14" customFormat="1">
      <c r="C226" s="125"/>
    </row>
    <row r="227" spans="3:3" s="14" customFormat="1">
      <c r="C227" s="125"/>
    </row>
    <row r="228" spans="3:3" s="14" customFormat="1">
      <c r="C228" s="125"/>
    </row>
    <row r="229" spans="3:3" s="14" customFormat="1">
      <c r="C229" s="125"/>
    </row>
    <row r="230" spans="3:3" s="14" customFormat="1">
      <c r="C230" s="125"/>
    </row>
    <row r="231" spans="3:3" s="14" customFormat="1">
      <c r="C231" s="125"/>
    </row>
    <row r="232" spans="3:3" s="14" customFormat="1">
      <c r="C232" s="125"/>
    </row>
    <row r="233" spans="3:3" s="14" customFormat="1">
      <c r="C233" s="125"/>
    </row>
    <row r="234" spans="3:3" s="14" customFormat="1">
      <c r="C234" s="125"/>
    </row>
    <row r="235" spans="3:3" s="14" customFormat="1">
      <c r="C235" s="125"/>
    </row>
    <row r="236" spans="3:3" s="14" customFormat="1">
      <c r="C236" s="125"/>
    </row>
    <row r="237" spans="3:3" s="14" customFormat="1">
      <c r="C237" s="125"/>
    </row>
    <row r="238" spans="3:3" s="14" customFormat="1">
      <c r="C238" s="125"/>
    </row>
    <row r="239" spans="3:3" s="14" customFormat="1">
      <c r="C239" s="125"/>
    </row>
    <row r="240" spans="3:3" s="14" customFormat="1">
      <c r="C240" s="125"/>
    </row>
    <row r="241" spans="3:3" s="14" customFormat="1">
      <c r="C241" s="125"/>
    </row>
    <row r="242" spans="3:3" s="14" customFormat="1">
      <c r="C242" s="125"/>
    </row>
    <row r="243" spans="3:3" s="14" customFormat="1">
      <c r="C243" s="125"/>
    </row>
    <row r="244" spans="3:3" s="14" customFormat="1">
      <c r="C244" s="125"/>
    </row>
    <row r="245" spans="3:3" s="14" customFormat="1">
      <c r="C245" s="125"/>
    </row>
    <row r="246" spans="3:3" s="14" customFormat="1">
      <c r="C246" s="125"/>
    </row>
    <row r="247" spans="3:3" s="14" customFormat="1">
      <c r="C247" s="125"/>
    </row>
    <row r="248" spans="3:3" s="14" customFormat="1">
      <c r="C248" s="125"/>
    </row>
    <row r="249" spans="3:3" s="14" customFormat="1">
      <c r="C249" s="125"/>
    </row>
    <row r="250" spans="3:3" s="14" customFormat="1">
      <c r="C250" s="125"/>
    </row>
    <row r="251" spans="3:3" s="14" customFormat="1">
      <c r="C251" s="125"/>
    </row>
    <row r="252" spans="3:3" s="14" customFormat="1">
      <c r="C252" s="125"/>
    </row>
    <row r="253" spans="3:3" s="14" customFormat="1">
      <c r="C253" s="125"/>
    </row>
    <row r="254" spans="3:3" s="14" customFormat="1">
      <c r="C254" s="125"/>
    </row>
    <row r="255" spans="3:3" s="14" customFormat="1">
      <c r="C255" s="125"/>
    </row>
    <row r="256" spans="3:3" s="14" customFormat="1">
      <c r="C256" s="125"/>
    </row>
    <row r="257" spans="2:21">
      <c r="B257" s="14"/>
      <c r="C257" s="125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Q257" s="14"/>
      <c r="R257" s="14"/>
      <c r="S257" s="14"/>
      <c r="T257" s="14"/>
      <c r="U257" s="14"/>
    </row>
    <row r="258" spans="2:21">
      <c r="B258" s="14"/>
      <c r="C258" s="125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Q258" s="14"/>
      <c r="R258" s="14"/>
      <c r="S258" s="14"/>
      <c r="T258" s="14"/>
      <c r="U258" s="14"/>
    </row>
    <row r="259" spans="2:21">
      <c r="B259" s="14"/>
      <c r="C259" s="125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Q259" s="14"/>
      <c r="R259" s="14"/>
      <c r="S259" s="14"/>
      <c r="T259" s="14"/>
      <c r="U259" s="14"/>
    </row>
    <row r="260" spans="2:21">
      <c r="B260" s="14"/>
      <c r="C260" s="125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Q260" s="14"/>
      <c r="R260" s="14"/>
      <c r="S260" s="14"/>
      <c r="T260" s="14"/>
      <c r="U260" s="14"/>
    </row>
    <row r="261" spans="2:21"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Q261" s="14"/>
      <c r="R261" s="14"/>
      <c r="S261" s="14"/>
      <c r="T261" s="14"/>
      <c r="U261" s="14"/>
    </row>
  </sheetData>
  <sheetProtection algorithmName="SHA-512" hashValue="j4ctfnOASXATtaSy+/GUfaXt813bcdJvdUiBOApagw/Tycl0shIiTI5P9vxm66YY0SDk3T8Hz6Hsp5OGCSUexA==" saltValue="twGVSfQ5+7UNG07JAzKJkw==" spinCount="100000" sheet="1" objects="1" scenarios="1" selectLockedCells="1"/>
  <mergeCells count="88">
    <mergeCell ref="B7:M7"/>
    <mergeCell ref="B1:M1"/>
    <mergeCell ref="B2:M2"/>
    <mergeCell ref="B3:M3"/>
    <mergeCell ref="B4:M4"/>
    <mergeCell ref="B5:M5"/>
    <mergeCell ref="B8:D8"/>
    <mergeCell ref="E8:M8"/>
    <mergeCell ref="B9:D9"/>
    <mergeCell ref="E9:M9"/>
    <mergeCell ref="B10:D10"/>
    <mergeCell ref="E10:M10"/>
    <mergeCell ref="B23:U23"/>
    <mergeCell ref="B11:M11"/>
    <mergeCell ref="B12:D12"/>
    <mergeCell ref="E12:M12"/>
    <mergeCell ref="B13:D13"/>
    <mergeCell ref="E13:M13"/>
    <mergeCell ref="B15:M15"/>
    <mergeCell ref="B16:M19"/>
    <mergeCell ref="B21:H21"/>
    <mergeCell ref="I21:J21"/>
    <mergeCell ref="L21:M21"/>
    <mergeCell ref="R21:S21"/>
    <mergeCell ref="B41:E41"/>
    <mergeCell ref="B24:U24"/>
    <mergeCell ref="B26:E26"/>
    <mergeCell ref="F26:O26"/>
    <mergeCell ref="Q26:U26"/>
    <mergeCell ref="B27:E27"/>
    <mergeCell ref="F27:J27"/>
    <mergeCell ref="K27:O27"/>
    <mergeCell ref="Q27:U27"/>
    <mergeCell ref="F28:F29"/>
    <mergeCell ref="K28:K29"/>
    <mergeCell ref="Q28:Q29"/>
    <mergeCell ref="C29:D29"/>
    <mergeCell ref="C31:C39"/>
    <mergeCell ref="C62:C63"/>
    <mergeCell ref="B44:U44"/>
    <mergeCell ref="B45:U45"/>
    <mergeCell ref="F47:O47"/>
    <mergeCell ref="Q47:U47"/>
    <mergeCell ref="B48:E48"/>
    <mergeCell ref="F48:J48"/>
    <mergeCell ref="K48:O48"/>
    <mergeCell ref="Q48:U48"/>
    <mergeCell ref="F49:F50"/>
    <mergeCell ref="K49:K50"/>
    <mergeCell ref="Q49:Q50"/>
    <mergeCell ref="C50:D50"/>
    <mergeCell ref="C51:C61"/>
    <mergeCell ref="B90:F90"/>
    <mergeCell ref="C64:C65"/>
    <mergeCell ref="C67:C68"/>
    <mergeCell ref="C69:C70"/>
    <mergeCell ref="C74:C75"/>
    <mergeCell ref="C78:C79"/>
    <mergeCell ref="C80:C82"/>
    <mergeCell ref="B85:F85"/>
    <mergeCell ref="B86:E86"/>
    <mergeCell ref="B87:E87"/>
    <mergeCell ref="B88:E88"/>
    <mergeCell ref="B89:E89"/>
    <mergeCell ref="C99:D99"/>
    <mergeCell ref="C100:D100"/>
    <mergeCell ref="C101:D101"/>
    <mergeCell ref="B93:U93"/>
    <mergeCell ref="B94:U94"/>
    <mergeCell ref="F96:O96"/>
    <mergeCell ref="Q96:U96"/>
    <mergeCell ref="B97:E97"/>
    <mergeCell ref="F97:J97"/>
    <mergeCell ref="K97:O97"/>
    <mergeCell ref="Q97:U97"/>
    <mergeCell ref="G107:J107"/>
    <mergeCell ref="L107:O107"/>
    <mergeCell ref="R107:U107"/>
    <mergeCell ref="F98:F99"/>
    <mergeCell ref="K98:K99"/>
    <mergeCell ref="Q98:Q99"/>
    <mergeCell ref="B110:F110"/>
    <mergeCell ref="B111:F111"/>
    <mergeCell ref="B112:F112"/>
    <mergeCell ref="B114:F114"/>
    <mergeCell ref="C102:D102"/>
    <mergeCell ref="B103:E103"/>
    <mergeCell ref="B107:F109"/>
  </mergeCells>
  <dataValidations count="2">
    <dataValidation type="list" allowBlank="1" showInputMessage="1" showErrorMessage="1" sqref="E13:M13" xr:uid="{9B9F246B-1C73-40D1-B872-2C651A04AD81}">
      <formula1>$U$1:$U$5</formula1>
    </dataValidation>
    <dataValidation type="list" allowBlank="1" showInputMessage="1" showErrorMessage="1" sqref="E12:M12" xr:uid="{1C9E443D-D6E6-4929-AA0E-42189C9CAE7B}">
      <formula1>$V$1:$V$5</formula1>
    </dataValidation>
  </dataValidations>
  <pageMargins left="0.14000000000000001" right="0.25" top="0.31" bottom="0.3" header="0.3" footer="0.3"/>
  <pageSetup paperSize="122" scale="32" fitToHeight="0" orientation="landscape" r:id="rId1"/>
  <rowBreaks count="1" manualBreakCount="1">
    <brk id="79" max="2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2EE1-43F2-4853-8D80-896EDD0AA2BD}">
  <sheetPr>
    <pageSetUpPr fitToPage="1"/>
  </sheetPr>
  <dimension ref="B1:V261"/>
  <sheetViews>
    <sheetView topLeftCell="A6" zoomScale="80" zoomScaleNormal="80" zoomScaleSheetLayoutView="30" workbookViewId="0">
      <selection activeCell="E8" sqref="E8:M8"/>
    </sheetView>
  </sheetViews>
  <sheetFormatPr defaultColWidth="11.28515625" defaultRowHeight="13.9"/>
  <cols>
    <col min="1" max="1" width="2.7109375" style="14" customWidth="1"/>
    <col min="2" max="2" width="12.140625" style="126" customWidth="1"/>
    <col min="3" max="3" width="26.7109375" style="127" customWidth="1"/>
    <col min="4" max="4" width="44" style="126" customWidth="1"/>
    <col min="5" max="5" width="6.28515625" style="126" customWidth="1"/>
    <col min="6" max="6" width="8.85546875" style="126" customWidth="1"/>
    <col min="7" max="10" width="24.42578125" style="126" customWidth="1"/>
    <col min="11" max="11" width="9.28515625" style="126" customWidth="1"/>
    <col min="12" max="15" width="24.42578125" style="126" customWidth="1"/>
    <col min="16" max="16" width="4" style="14" customWidth="1"/>
    <col min="17" max="17" width="9.28515625" style="126" customWidth="1"/>
    <col min="18" max="21" width="24.42578125" style="126" customWidth="1"/>
    <col min="22" max="22" width="3.5703125" style="14" customWidth="1"/>
    <col min="23" max="16384" width="11.28515625" style="14"/>
  </cols>
  <sheetData>
    <row r="1" spans="2:22">
      <c r="B1" s="220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2"/>
      <c r="N1" s="14"/>
      <c r="O1" s="14"/>
      <c r="Q1" s="14"/>
      <c r="R1" s="14"/>
      <c r="S1" s="14"/>
      <c r="T1" s="14"/>
      <c r="U1" s="123" t="s">
        <v>0</v>
      </c>
      <c r="V1" s="123" t="s">
        <v>1</v>
      </c>
    </row>
    <row r="2" spans="2:22">
      <c r="B2" s="223" t="s">
        <v>2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5"/>
      <c r="N2" s="1"/>
      <c r="O2" s="1"/>
      <c r="P2" s="1"/>
      <c r="Q2" s="1"/>
      <c r="R2" s="1"/>
      <c r="S2" s="1"/>
      <c r="T2" s="1"/>
      <c r="U2" s="123" t="s">
        <v>3</v>
      </c>
      <c r="V2" s="123" t="s">
        <v>4</v>
      </c>
    </row>
    <row r="3" spans="2:22">
      <c r="B3" s="223" t="s">
        <v>5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5"/>
      <c r="N3" s="1"/>
      <c r="O3" s="1"/>
      <c r="P3" s="1"/>
      <c r="Q3" s="1"/>
      <c r="R3" s="1"/>
      <c r="S3" s="1"/>
      <c r="T3" s="1"/>
      <c r="U3" s="123" t="s">
        <v>6</v>
      </c>
      <c r="V3" s="123" t="s">
        <v>7</v>
      </c>
    </row>
    <row r="4" spans="2:22">
      <c r="B4" s="223" t="s">
        <v>8</v>
      </c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5"/>
      <c r="N4" s="1"/>
      <c r="O4" s="1"/>
      <c r="P4" s="1"/>
      <c r="Q4" s="1"/>
      <c r="R4" s="1"/>
      <c r="S4" s="1"/>
      <c r="T4" s="1"/>
      <c r="U4" s="2" t="s">
        <v>9</v>
      </c>
      <c r="V4" s="123" t="s">
        <v>10</v>
      </c>
    </row>
    <row r="5" spans="2:22" ht="14.45" thickBot="1">
      <c r="B5" s="226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8"/>
      <c r="N5" s="3"/>
      <c r="O5" s="3"/>
      <c r="P5" s="3"/>
      <c r="Q5" s="3"/>
      <c r="R5" s="3"/>
      <c r="S5" s="3"/>
      <c r="T5" s="3"/>
      <c r="U5" s="2" t="s">
        <v>11</v>
      </c>
      <c r="V5" s="123" t="s">
        <v>0</v>
      </c>
    </row>
    <row r="6" spans="2:22" ht="22.5" customHeight="1" thickBot="1">
      <c r="B6" s="4"/>
      <c r="C6" s="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2:22" ht="14.45" thickBot="1">
      <c r="B7" s="205" t="s">
        <v>12</v>
      </c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7"/>
      <c r="N7" s="14"/>
      <c r="O7" s="14"/>
      <c r="Q7" s="14"/>
      <c r="R7" s="14"/>
      <c r="S7" s="14"/>
      <c r="T7" s="14"/>
      <c r="U7" s="14"/>
    </row>
    <row r="8" spans="2:22">
      <c r="B8" s="232" t="s">
        <v>13</v>
      </c>
      <c r="C8" s="233"/>
      <c r="D8" s="233"/>
      <c r="E8" s="234"/>
      <c r="F8" s="234"/>
      <c r="G8" s="234"/>
      <c r="H8" s="234"/>
      <c r="I8" s="234"/>
      <c r="J8" s="234"/>
      <c r="K8" s="234"/>
      <c r="L8" s="234"/>
      <c r="M8" s="235"/>
      <c r="N8" s="14"/>
      <c r="O8" s="14"/>
      <c r="Q8" s="14"/>
      <c r="R8" s="14"/>
      <c r="S8" s="14"/>
      <c r="T8" s="14"/>
      <c r="U8" s="14"/>
    </row>
    <row r="9" spans="2:22" ht="18" customHeight="1">
      <c r="B9" s="236" t="s">
        <v>14</v>
      </c>
      <c r="C9" s="172"/>
      <c r="D9" s="172"/>
      <c r="E9" s="237"/>
      <c r="F9" s="237"/>
      <c r="G9" s="237"/>
      <c r="H9" s="237"/>
      <c r="I9" s="237"/>
      <c r="J9" s="237"/>
      <c r="K9" s="237"/>
      <c r="L9" s="237"/>
      <c r="M9" s="238"/>
      <c r="N9" s="14"/>
      <c r="O9" s="14"/>
      <c r="Q9" s="14"/>
      <c r="R9" s="14"/>
      <c r="S9" s="14"/>
      <c r="T9" s="14"/>
      <c r="U9" s="14"/>
    </row>
    <row r="10" spans="2:22" ht="20.25" customHeight="1" thickBot="1">
      <c r="B10" s="236" t="s">
        <v>15</v>
      </c>
      <c r="C10" s="172"/>
      <c r="D10" s="172"/>
      <c r="E10" s="237"/>
      <c r="F10" s="237"/>
      <c r="G10" s="237"/>
      <c r="H10" s="237"/>
      <c r="I10" s="237"/>
      <c r="J10" s="237"/>
      <c r="K10" s="237"/>
      <c r="L10" s="237"/>
      <c r="M10" s="238"/>
      <c r="N10" s="14"/>
      <c r="O10" s="14"/>
      <c r="Q10" s="14"/>
      <c r="R10" s="14"/>
      <c r="S10" s="14"/>
      <c r="T10" s="14"/>
      <c r="U10" s="14"/>
    </row>
    <row r="11" spans="2:22" ht="18" customHeight="1" thickBot="1">
      <c r="B11" s="205" t="s">
        <v>16</v>
      </c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7"/>
      <c r="N11" s="14"/>
      <c r="O11" s="14"/>
      <c r="Q11" s="14"/>
      <c r="R11" s="14"/>
      <c r="S11" s="14"/>
      <c r="T11" s="14"/>
      <c r="U11" s="14"/>
    </row>
    <row r="12" spans="2:22" ht="20.25" customHeight="1">
      <c r="B12" s="239" t="s">
        <v>17</v>
      </c>
      <c r="C12" s="240"/>
      <c r="D12" s="240"/>
      <c r="E12" s="241"/>
      <c r="F12" s="241"/>
      <c r="G12" s="241"/>
      <c r="H12" s="241"/>
      <c r="I12" s="241"/>
      <c r="J12" s="241"/>
      <c r="K12" s="241"/>
      <c r="L12" s="241"/>
      <c r="M12" s="242"/>
      <c r="N12" s="14"/>
      <c r="O12" s="14"/>
      <c r="Q12" s="14"/>
      <c r="R12" s="14"/>
      <c r="S12" s="14"/>
      <c r="T12" s="14"/>
      <c r="U12" s="14"/>
    </row>
    <row r="13" spans="2:22" ht="27" customHeight="1" thickBot="1">
      <c r="B13" s="243" t="s">
        <v>18</v>
      </c>
      <c r="C13" s="244"/>
      <c r="D13" s="244"/>
      <c r="E13" s="245"/>
      <c r="F13" s="246"/>
      <c r="G13" s="246"/>
      <c r="H13" s="246"/>
      <c r="I13" s="246"/>
      <c r="J13" s="246"/>
      <c r="K13" s="246"/>
      <c r="L13" s="246"/>
      <c r="M13" s="247"/>
      <c r="N13" s="14"/>
      <c r="O13" s="14"/>
      <c r="Q13" s="14"/>
      <c r="R13" s="14"/>
      <c r="S13" s="14"/>
      <c r="T13" s="14"/>
      <c r="U13" s="14"/>
    </row>
    <row r="14" spans="2:22" ht="20.25" customHeight="1" thickBot="1">
      <c r="B14" s="8"/>
      <c r="C14" s="9"/>
      <c r="D14" s="8"/>
      <c r="E14" s="8"/>
      <c r="F14" s="8"/>
      <c r="G14" s="8"/>
      <c r="H14" s="8"/>
      <c r="I14" s="8"/>
      <c r="J14" s="8"/>
      <c r="K14" s="8"/>
      <c r="L14" s="10" t="s">
        <v>4</v>
      </c>
      <c r="M14" s="8"/>
      <c r="N14" s="8"/>
      <c r="O14" s="8"/>
      <c r="P14" s="8"/>
      <c r="Q14" s="8"/>
      <c r="R14" s="8"/>
      <c r="S14" s="8"/>
      <c r="T14" s="8"/>
      <c r="U14" s="8"/>
    </row>
    <row r="15" spans="2:22" ht="16.5" customHeight="1" thickBot="1">
      <c r="B15" s="208" t="s">
        <v>19</v>
      </c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10"/>
      <c r="N15" s="14"/>
      <c r="O15" s="14"/>
      <c r="Q15" s="14"/>
      <c r="R15" s="14"/>
      <c r="S15" s="14"/>
      <c r="T15" s="14"/>
      <c r="U15" s="14"/>
    </row>
    <row r="16" spans="2:22" ht="12.6" customHeight="1">
      <c r="B16" s="211" t="s">
        <v>20</v>
      </c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3"/>
      <c r="N16" s="14"/>
      <c r="O16" s="14"/>
      <c r="Q16" s="14"/>
      <c r="R16" s="14"/>
      <c r="S16" s="14"/>
      <c r="T16" s="14"/>
      <c r="U16" s="14"/>
    </row>
    <row r="17" spans="2:21" ht="15" customHeight="1">
      <c r="B17" s="214"/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13"/>
      <c r="N17" s="14"/>
      <c r="O17" s="14"/>
      <c r="Q17" s="14"/>
      <c r="R17" s="14"/>
      <c r="S17" s="14"/>
      <c r="T17" s="14"/>
      <c r="U17" s="14"/>
    </row>
    <row r="18" spans="2:21" ht="28.5" customHeight="1">
      <c r="B18" s="214"/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13"/>
      <c r="N18" s="14"/>
      <c r="O18" s="14"/>
      <c r="Q18" s="14"/>
      <c r="R18" s="14"/>
      <c r="S18" s="14"/>
      <c r="T18" s="14"/>
      <c r="U18" s="14"/>
    </row>
    <row r="19" spans="2:21" ht="66" customHeight="1" thickBot="1">
      <c r="B19" s="215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7"/>
      <c r="N19" s="14"/>
      <c r="O19" s="14"/>
      <c r="Q19" s="14"/>
      <c r="R19" s="14"/>
      <c r="S19" s="14"/>
      <c r="T19" s="14"/>
      <c r="U19" s="14"/>
    </row>
    <row r="20" spans="2:21" ht="18.600000000000001" customHeight="1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2:21" ht="13.9" customHeight="1">
      <c r="B21" s="248" t="s">
        <v>186</v>
      </c>
      <c r="C21" s="218"/>
      <c r="D21" s="218"/>
      <c r="E21" s="218"/>
      <c r="F21" s="218"/>
      <c r="G21" s="218"/>
      <c r="H21" s="218"/>
      <c r="I21" s="248" t="s">
        <v>187</v>
      </c>
      <c r="J21" s="218"/>
      <c r="K21" s="11"/>
      <c r="L21" s="219"/>
      <c r="M21" s="219"/>
      <c r="N21" s="14"/>
      <c r="O21" s="11"/>
      <c r="P21" s="11"/>
      <c r="Q21" s="11"/>
      <c r="R21" s="219"/>
      <c r="S21" s="219"/>
      <c r="T21" s="14"/>
      <c r="U21" s="11"/>
    </row>
    <row r="22" spans="2:21" ht="15" customHeight="1" thickBot="1">
      <c r="B22" s="13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2:21" ht="15" customHeight="1" thickBot="1">
      <c r="B23" s="202" t="s">
        <v>23</v>
      </c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4"/>
    </row>
    <row r="24" spans="2:21" ht="15" customHeight="1">
      <c r="B24" s="182" t="s">
        <v>24</v>
      </c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4"/>
    </row>
    <row r="25" spans="2:21" ht="4.1500000000000004" customHeight="1" thickBot="1">
      <c r="B25" s="15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16"/>
    </row>
    <row r="26" spans="2:21" ht="15" customHeight="1" thickBot="1">
      <c r="B26" s="182"/>
      <c r="C26" s="183"/>
      <c r="D26" s="183"/>
      <c r="E26" s="183"/>
      <c r="F26" s="169" t="s">
        <v>25</v>
      </c>
      <c r="G26" s="170"/>
      <c r="H26" s="170"/>
      <c r="I26" s="170"/>
      <c r="J26" s="170"/>
      <c r="K26" s="170"/>
      <c r="L26" s="170"/>
      <c r="M26" s="170"/>
      <c r="N26" s="170"/>
      <c r="O26" s="171"/>
      <c r="P26" s="8"/>
      <c r="Q26" s="169" t="s">
        <v>26</v>
      </c>
      <c r="R26" s="170"/>
      <c r="S26" s="170"/>
      <c r="T26" s="170"/>
      <c r="U26" s="171"/>
    </row>
    <row r="27" spans="2:21" ht="14.45" customHeight="1">
      <c r="B27" s="174" t="s">
        <v>27</v>
      </c>
      <c r="C27" s="175"/>
      <c r="D27" s="175"/>
      <c r="E27" s="193"/>
      <c r="F27" s="194" t="s">
        <v>28</v>
      </c>
      <c r="G27" s="178"/>
      <c r="H27" s="178"/>
      <c r="I27" s="178"/>
      <c r="J27" s="179"/>
      <c r="K27" s="177" t="s">
        <v>29</v>
      </c>
      <c r="L27" s="178"/>
      <c r="M27" s="178"/>
      <c r="N27" s="178"/>
      <c r="O27" s="179"/>
      <c r="P27" s="17"/>
      <c r="Q27" s="177" t="s">
        <v>29</v>
      </c>
      <c r="R27" s="178"/>
      <c r="S27" s="178"/>
      <c r="T27" s="178"/>
      <c r="U27" s="179"/>
    </row>
    <row r="28" spans="2:21" ht="28.15" thickBot="1">
      <c r="B28" s="18" t="s">
        <v>30</v>
      </c>
      <c r="C28" s="19" t="s">
        <v>31</v>
      </c>
      <c r="D28" s="19" t="s">
        <v>32</v>
      </c>
      <c r="E28" s="20" t="s">
        <v>33</v>
      </c>
      <c r="F28" s="195" t="s">
        <v>34</v>
      </c>
      <c r="G28" s="6" t="s">
        <v>35</v>
      </c>
      <c r="H28" s="6" t="s">
        <v>35</v>
      </c>
      <c r="I28" s="6" t="s">
        <v>35</v>
      </c>
      <c r="J28" s="7" t="s">
        <v>35</v>
      </c>
      <c r="K28" s="147" t="s">
        <v>34</v>
      </c>
      <c r="L28" s="6" t="s">
        <v>35</v>
      </c>
      <c r="M28" s="6" t="s">
        <v>35</v>
      </c>
      <c r="N28" s="6" t="s">
        <v>35</v>
      </c>
      <c r="O28" s="7" t="s">
        <v>35</v>
      </c>
      <c r="P28" s="8"/>
      <c r="Q28" s="147" t="s">
        <v>34</v>
      </c>
      <c r="R28" s="6" t="s">
        <v>35</v>
      </c>
      <c r="S28" s="6" t="s">
        <v>35</v>
      </c>
      <c r="T28" s="6" t="s">
        <v>35</v>
      </c>
      <c r="U28" s="7" t="s">
        <v>35</v>
      </c>
    </row>
    <row r="29" spans="2:21" ht="14.45" thickBot="1">
      <c r="B29" s="22" t="s">
        <v>36</v>
      </c>
      <c r="C29" s="197" t="s">
        <v>37</v>
      </c>
      <c r="D29" s="197"/>
      <c r="E29" s="23" t="s">
        <v>38</v>
      </c>
      <c r="F29" s="147"/>
      <c r="G29" s="12" t="s">
        <v>39</v>
      </c>
      <c r="H29" s="12" t="s">
        <v>40</v>
      </c>
      <c r="I29" s="12" t="s">
        <v>41</v>
      </c>
      <c r="J29" s="24" t="s">
        <v>42</v>
      </c>
      <c r="K29" s="147"/>
      <c r="L29" s="12" t="s">
        <v>39</v>
      </c>
      <c r="M29" s="12" t="s">
        <v>40</v>
      </c>
      <c r="N29" s="12" t="s">
        <v>41</v>
      </c>
      <c r="O29" s="24" t="s">
        <v>42</v>
      </c>
      <c r="P29" s="8"/>
      <c r="Q29" s="147"/>
      <c r="R29" s="12" t="s">
        <v>39</v>
      </c>
      <c r="S29" s="12" t="s">
        <v>40</v>
      </c>
      <c r="T29" s="12" t="s">
        <v>41</v>
      </c>
      <c r="U29" s="24" t="s">
        <v>42</v>
      </c>
    </row>
    <row r="30" spans="2:21">
      <c r="B30" s="25" t="s">
        <v>43</v>
      </c>
      <c r="C30" s="26" t="s">
        <v>44</v>
      </c>
      <c r="D30" s="26" t="s">
        <v>45</v>
      </c>
      <c r="E30" s="27" t="s">
        <v>38</v>
      </c>
      <c r="F30" s="28">
        <v>1</v>
      </c>
      <c r="G30" s="128"/>
      <c r="H30" s="128"/>
      <c r="I30" s="128"/>
      <c r="J30" s="129"/>
      <c r="K30" s="28">
        <v>1</v>
      </c>
      <c r="L30" s="128"/>
      <c r="M30" s="128"/>
      <c r="N30" s="128"/>
      <c r="O30" s="129"/>
      <c r="P30" s="29"/>
      <c r="Q30" s="28">
        <v>1</v>
      </c>
      <c r="R30" s="128"/>
      <c r="S30" s="128"/>
      <c r="T30" s="128"/>
      <c r="U30" s="129"/>
    </row>
    <row r="31" spans="2:21" ht="13.5" customHeight="1">
      <c r="B31" s="30" t="s">
        <v>46</v>
      </c>
      <c r="C31" s="146" t="s">
        <v>47</v>
      </c>
      <c r="D31" s="32" t="s">
        <v>48</v>
      </c>
      <c r="E31" s="33" t="s">
        <v>38</v>
      </c>
      <c r="F31" s="28">
        <v>1</v>
      </c>
      <c r="G31" s="128"/>
      <c r="H31" s="128"/>
      <c r="I31" s="128"/>
      <c r="J31" s="129"/>
      <c r="K31" s="28">
        <v>1</v>
      </c>
      <c r="L31" s="128"/>
      <c r="M31" s="128"/>
      <c r="N31" s="128"/>
      <c r="O31" s="129"/>
      <c r="P31" s="29"/>
      <c r="Q31" s="28">
        <v>1</v>
      </c>
      <c r="R31" s="128"/>
      <c r="S31" s="128"/>
      <c r="T31" s="128"/>
      <c r="U31" s="129"/>
    </row>
    <row r="32" spans="2:21">
      <c r="B32" s="30" t="s">
        <v>49</v>
      </c>
      <c r="C32" s="146"/>
      <c r="D32" s="34" t="s">
        <v>50</v>
      </c>
      <c r="E32" s="33" t="s">
        <v>38</v>
      </c>
      <c r="F32" s="28">
        <v>1</v>
      </c>
      <c r="G32" s="128"/>
      <c r="H32" s="128"/>
      <c r="I32" s="128"/>
      <c r="J32" s="129"/>
      <c r="K32" s="35" t="s">
        <v>51</v>
      </c>
      <c r="L32" s="36" t="s">
        <v>51</v>
      </c>
      <c r="M32" s="36" t="s">
        <v>51</v>
      </c>
      <c r="N32" s="36" t="s">
        <v>51</v>
      </c>
      <c r="O32" s="37" t="s">
        <v>51</v>
      </c>
      <c r="P32" s="38"/>
      <c r="Q32" s="39" t="s">
        <v>51</v>
      </c>
      <c r="R32" s="36" t="s">
        <v>51</v>
      </c>
      <c r="S32" s="36" t="s">
        <v>51</v>
      </c>
      <c r="T32" s="36" t="s">
        <v>51</v>
      </c>
      <c r="U32" s="37" t="s">
        <v>51</v>
      </c>
    </row>
    <row r="33" spans="2:21">
      <c r="B33" s="30" t="s">
        <v>52</v>
      </c>
      <c r="C33" s="146"/>
      <c r="D33" s="34" t="s">
        <v>53</v>
      </c>
      <c r="E33" s="33" t="s">
        <v>38</v>
      </c>
      <c r="F33" s="28">
        <v>1</v>
      </c>
      <c r="G33" s="128"/>
      <c r="H33" s="128"/>
      <c r="I33" s="128"/>
      <c r="J33" s="129"/>
      <c r="K33" s="35" t="s">
        <v>51</v>
      </c>
      <c r="L33" s="36" t="s">
        <v>51</v>
      </c>
      <c r="M33" s="36" t="s">
        <v>51</v>
      </c>
      <c r="N33" s="36" t="s">
        <v>51</v>
      </c>
      <c r="O33" s="37" t="s">
        <v>51</v>
      </c>
      <c r="P33" s="38"/>
      <c r="Q33" s="39" t="s">
        <v>51</v>
      </c>
      <c r="R33" s="36" t="s">
        <v>51</v>
      </c>
      <c r="S33" s="36" t="s">
        <v>51</v>
      </c>
      <c r="T33" s="36" t="s">
        <v>51</v>
      </c>
      <c r="U33" s="37" t="s">
        <v>51</v>
      </c>
    </row>
    <row r="34" spans="2:21">
      <c r="B34" s="30" t="s">
        <v>54</v>
      </c>
      <c r="C34" s="146"/>
      <c r="D34" s="34" t="s">
        <v>55</v>
      </c>
      <c r="E34" s="33" t="s">
        <v>38</v>
      </c>
      <c r="F34" s="28">
        <v>1</v>
      </c>
      <c r="G34" s="128"/>
      <c r="H34" s="128"/>
      <c r="I34" s="128"/>
      <c r="J34" s="129"/>
      <c r="K34" s="35" t="s">
        <v>51</v>
      </c>
      <c r="L34" s="36" t="s">
        <v>51</v>
      </c>
      <c r="M34" s="36" t="s">
        <v>51</v>
      </c>
      <c r="N34" s="36" t="s">
        <v>51</v>
      </c>
      <c r="O34" s="37" t="s">
        <v>51</v>
      </c>
      <c r="P34" s="38"/>
      <c r="Q34" s="39" t="s">
        <v>51</v>
      </c>
      <c r="R34" s="36" t="s">
        <v>51</v>
      </c>
      <c r="S34" s="36" t="s">
        <v>51</v>
      </c>
      <c r="T34" s="36" t="s">
        <v>51</v>
      </c>
      <c r="U34" s="37" t="s">
        <v>51</v>
      </c>
    </row>
    <row r="35" spans="2:21">
      <c r="B35" s="30" t="s">
        <v>56</v>
      </c>
      <c r="C35" s="146"/>
      <c r="D35" s="34" t="s">
        <v>57</v>
      </c>
      <c r="E35" s="33" t="s">
        <v>38</v>
      </c>
      <c r="F35" s="35" t="s">
        <v>51</v>
      </c>
      <c r="G35" s="36" t="s">
        <v>51</v>
      </c>
      <c r="H35" s="36" t="s">
        <v>51</v>
      </c>
      <c r="I35" s="36" t="s">
        <v>51</v>
      </c>
      <c r="J35" s="37" t="s">
        <v>51</v>
      </c>
      <c r="K35" s="40">
        <v>1</v>
      </c>
      <c r="L35" s="128"/>
      <c r="M35" s="128"/>
      <c r="N35" s="128"/>
      <c r="O35" s="129"/>
      <c r="P35" s="29"/>
      <c r="Q35" s="28">
        <v>1</v>
      </c>
      <c r="R35" s="128"/>
      <c r="S35" s="128"/>
      <c r="T35" s="128"/>
      <c r="U35" s="129"/>
    </row>
    <row r="36" spans="2:21" ht="27.6">
      <c r="B36" s="30" t="s">
        <v>58</v>
      </c>
      <c r="C36" s="146"/>
      <c r="D36" s="34" t="s">
        <v>59</v>
      </c>
      <c r="E36" s="33" t="s">
        <v>38</v>
      </c>
      <c r="F36" s="35" t="s">
        <v>51</v>
      </c>
      <c r="G36" s="36" t="s">
        <v>51</v>
      </c>
      <c r="H36" s="36" t="s">
        <v>51</v>
      </c>
      <c r="I36" s="36" t="s">
        <v>51</v>
      </c>
      <c r="J36" s="37" t="s">
        <v>51</v>
      </c>
      <c r="K36" s="35" t="s">
        <v>51</v>
      </c>
      <c r="L36" s="36" t="s">
        <v>51</v>
      </c>
      <c r="M36" s="36" t="s">
        <v>51</v>
      </c>
      <c r="N36" s="36" t="s">
        <v>51</v>
      </c>
      <c r="O36" s="37" t="s">
        <v>51</v>
      </c>
      <c r="P36" s="38"/>
      <c r="Q36" s="40">
        <v>1</v>
      </c>
      <c r="R36" s="128"/>
      <c r="S36" s="128"/>
      <c r="T36" s="128"/>
      <c r="U36" s="129"/>
    </row>
    <row r="37" spans="2:21">
      <c r="B37" s="30" t="s">
        <v>60</v>
      </c>
      <c r="C37" s="146"/>
      <c r="D37" s="34" t="s">
        <v>61</v>
      </c>
      <c r="E37" s="33" t="s">
        <v>38</v>
      </c>
      <c r="F37" s="28">
        <v>1</v>
      </c>
      <c r="G37" s="128"/>
      <c r="H37" s="128"/>
      <c r="I37" s="128"/>
      <c r="J37" s="129"/>
      <c r="K37" s="28">
        <v>1</v>
      </c>
      <c r="L37" s="128"/>
      <c r="M37" s="128"/>
      <c r="N37" s="128"/>
      <c r="O37" s="129"/>
      <c r="P37" s="29"/>
      <c r="Q37" s="39" t="s">
        <v>51</v>
      </c>
      <c r="R37" s="36" t="s">
        <v>51</v>
      </c>
      <c r="S37" s="36" t="s">
        <v>51</v>
      </c>
      <c r="T37" s="36" t="s">
        <v>51</v>
      </c>
      <c r="U37" s="37" t="s">
        <v>51</v>
      </c>
    </row>
    <row r="38" spans="2:21">
      <c r="B38" s="30" t="s">
        <v>62</v>
      </c>
      <c r="C38" s="146"/>
      <c r="D38" s="34" t="s">
        <v>63</v>
      </c>
      <c r="E38" s="33" t="s">
        <v>38</v>
      </c>
      <c r="F38" s="28">
        <v>1</v>
      </c>
      <c r="G38" s="128"/>
      <c r="H38" s="128"/>
      <c r="I38" s="128"/>
      <c r="J38" s="129"/>
      <c r="K38" s="28">
        <v>1</v>
      </c>
      <c r="L38" s="128"/>
      <c r="M38" s="128"/>
      <c r="N38" s="128"/>
      <c r="O38" s="129"/>
      <c r="P38" s="29"/>
      <c r="Q38" s="28">
        <v>1</v>
      </c>
      <c r="R38" s="128"/>
      <c r="S38" s="128"/>
      <c r="T38" s="128"/>
      <c r="U38" s="129"/>
    </row>
    <row r="39" spans="2:21">
      <c r="B39" s="30" t="s">
        <v>64</v>
      </c>
      <c r="C39" s="146"/>
      <c r="D39" s="34" t="s">
        <v>65</v>
      </c>
      <c r="E39" s="33" t="s">
        <v>38</v>
      </c>
      <c r="F39" s="28">
        <v>1</v>
      </c>
      <c r="G39" s="128"/>
      <c r="H39" s="128"/>
      <c r="I39" s="128"/>
      <c r="J39" s="129"/>
      <c r="K39" s="28">
        <v>1</v>
      </c>
      <c r="L39" s="128"/>
      <c r="M39" s="128"/>
      <c r="N39" s="128"/>
      <c r="O39" s="129"/>
      <c r="P39" s="29"/>
      <c r="Q39" s="28">
        <v>1</v>
      </c>
      <c r="R39" s="128"/>
      <c r="S39" s="128"/>
      <c r="T39" s="128"/>
      <c r="U39" s="129"/>
    </row>
    <row r="40" spans="2:21" ht="28.15" thickBot="1">
      <c r="B40" s="41" t="s">
        <v>66</v>
      </c>
      <c r="C40" s="42" t="s">
        <v>67</v>
      </c>
      <c r="D40" s="43" t="s">
        <v>68</v>
      </c>
      <c r="E40" s="44" t="s">
        <v>38</v>
      </c>
      <c r="F40" s="28">
        <v>1</v>
      </c>
      <c r="G40" s="128"/>
      <c r="H40" s="128"/>
      <c r="I40" s="128"/>
      <c r="J40" s="129"/>
      <c r="K40" s="28">
        <v>1</v>
      </c>
      <c r="L40" s="128"/>
      <c r="M40" s="128"/>
      <c r="N40" s="128"/>
      <c r="O40" s="129"/>
      <c r="P40" s="29"/>
      <c r="Q40" s="28">
        <v>1</v>
      </c>
      <c r="R40" s="128"/>
      <c r="S40" s="128"/>
      <c r="T40" s="128"/>
      <c r="U40" s="129"/>
    </row>
    <row r="41" spans="2:21" ht="15" customHeight="1" thickBot="1">
      <c r="B41" s="198" t="s">
        <v>69</v>
      </c>
      <c r="C41" s="199"/>
      <c r="D41" s="199"/>
      <c r="E41" s="200"/>
      <c r="F41" s="45"/>
      <c r="G41" s="46">
        <f>SUM(G30:G40)</f>
        <v>0</v>
      </c>
      <c r="H41" s="46">
        <f t="shared" ref="H41:U41" si="0">SUM(H30:H40)</f>
        <v>0</v>
      </c>
      <c r="I41" s="46">
        <f t="shared" si="0"/>
        <v>0</v>
      </c>
      <c r="J41" s="47">
        <f t="shared" si="0"/>
        <v>0</v>
      </c>
      <c r="K41" s="48"/>
      <c r="L41" s="46">
        <f t="shared" si="0"/>
        <v>0</v>
      </c>
      <c r="M41" s="46">
        <f t="shared" si="0"/>
        <v>0</v>
      </c>
      <c r="N41" s="46">
        <f t="shared" si="0"/>
        <v>0</v>
      </c>
      <c r="O41" s="47">
        <f t="shared" si="0"/>
        <v>0</v>
      </c>
      <c r="P41" s="49"/>
      <c r="Q41" s="48"/>
      <c r="R41" s="46">
        <f t="shared" si="0"/>
        <v>0</v>
      </c>
      <c r="S41" s="46">
        <f t="shared" si="0"/>
        <v>0</v>
      </c>
      <c r="T41" s="46">
        <f t="shared" si="0"/>
        <v>0</v>
      </c>
      <c r="U41" s="47">
        <f t="shared" si="0"/>
        <v>0</v>
      </c>
    </row>
    <row r="42" spans="2:21">
      <c r="B42" s="8"/>
      <c r="C42" s="9"/>
      <c r="D42" s="8"/>
      <c r="E42" s="8"/>
      <c r="F42" s="50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</row>
    <row r="43" spans="2:21" ht="14.45" thickBot="1">
      <c r="B43" s="8"/>
      <c r="C43" s="9"/>
      <c r="D43" s="8"/>
      <c r="E43" s="8"/>
      <c r="F43" s="50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</row>
    <row r="44" spans="2:21" ht="18.600000000000001" customHeight="1">
      <c r="B44" s="165" t="s">
        <v>70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7"/>
    </row>
    <row r="45" spans="2:21" ht="15" customHeight="1">
      <c r="B45" s="182" t="s">
        <v>24</v>
      </c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4"/>
    </row>
    <row r="46" spans="2:21" ht="6.6" customHeight="1" thickBot="1">
      <c r="B46" s="15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16"/>
    </row>
    <row r="47" spans="2:21" ht="15" customHeight="1" thickBot="1">
      <c r="B47" s="52"/>
      <c r="C47" s="50"/>
      <c r="D47" s="50"/>
      <c r="E47" s="50"/>
      <c r="F47" s="201" t="s">
        <v>25</v>
      </c>
      <c r="G47" s="201"/>
      <c r="H47" s="201"/>
      <c r="I47" s="201"/>
      <c r="J47" s="201"/>
      <c r="K47" s="201"/>
      <c r="L47" s="201"/>
      <c r="M47" s="201"/>
      <c r="N47" s="201"/>
      <c r="O47" s="201"/>
      <c r="P47" s="8"/>
      <c r="Q47" s="169" t="s">
        <v>26</v>
      </c>
      <c r="R47" s="170"/>
      <c r="S47" s="170"/>
      <c r="T47" s="170"/>
      <c r="U47" s="171"/>
    </row>
    <row r="48" spans="2:21" ht="14.45" customHeight="1">
      <c r="B48" s="174" t="s">
        <v>27</v>
      </c>
      <c r="C48" s="175"/>
      <c r="D48" s="175"/>
      <c r="E48" s="193"/>
      <c r="F48" s="194" t="s">
        <v>28</v>
      </c>
      <c r="G48" s="178"/>
      <c r="H48" s="178"/>
      <c r="I48" s="178"/>
      <c r="J48" s="179"/>
      <c r="K48" s="177" t="s">
        <v>29</v>
      </c>
      <c r="L48" s="178"/>
      <c r="M48" s="178"/>
      <c r="N48" s="178"/>
      <c r="O48" s="179"/>
      <c r="P48" s="17"/>
      <c r="Q48" s="177" t="s">
        <v>29</v>
      </c>
      <c r="R48" s="178"/>
      <c r="S48" s="178"/>
      <c r="T48" s="178"/>
      <c r="U48" s="179"/>
    </row>
    <row r="49" spans="2:21" ht="28.15" thickBot="1">
      <c r="B49" s="53" t="s">
        <v>30</v>
      </c>
      <c r="C49" s="54" t="s">
        <v>31</v>
      </c>
      <c r="D49" s="54" t="s">
        <v>32</v>
      </c>
      <c r="E49" s="55" t="s">
        <v>33</v>
      </c>
      <c r="F49" s="195" t="s">
        <v>34</v>
      </c>
      <c r="G49" s="6" t="s">
        <v>35</v>
      </c>
      <c r="H49" s="6" t="s">
        <v>35</v>
      </c>
      <c r="I49" s="6" t="s">
        <v>35</v>
      </c>
      <c r="J49" s="7" t="s">
        <v>35</v>
      </c>
      <c r="K49" s="147" t="s">
        <v>34</v>
      </c>
      <c r="L49" s="6" t="s">
        <v>35</v>
      </c>
      <c r="M49" s="6" t="s">
        <v>35</v>
      </c>
      <c r="N49" s="6" t="s">
        <v>35</v>
      </c>
      <c r="O49" s="7" t="s">
        <v>35</v>
      </c>
      <c r="P49" s="8"/>
      <c r="Q49" s="147" t="s">
        <v>34</v>
      </c>
      <c r="R49" s="6" t="s">
        <v>35</v>
      </c>
      <c r="S49" s="6" t="s">
        <v>35</v>
      </c>
      <c r="T49" s="6" t="s">
        <v>35</v>
      </c>
      <c r="U49" s="7" t="s">
        <v>35</v>
      </c>
    </row>
    <row r="50" spans="2:21" ht="28.15" customHeight="1" thickBot="1">
      <c r="B50" s="22" t="s">
        <v>71</v>
      </c>
      <c r="C50" s="197" t="s">
        <v>72</v>
      </c>
      <c r="D50" s="197"/>
      <c r="E50" s="23" t="s">
        <v>38</v>
      </c>
      <c r="F50" s="196"/>
      <c r="G50" s="56" t="s">
        <v>39</v>
      </c>
      <c r="H50" s="56" t="s">
        <v>40</v>
      </c>
      <c r="I50" s="56" t="s">
        <v>41</v>
      </c>
      <c r="J50" s="57" t="s">
        <v>42</v>
      </c>
      <c r="K50" s="148"/>
      <c r="L50" s="56" t="s">
        <v>39</v>
      </c>
      <c r="M50" s="56" t="s">
        <v>40</v>
      </c>
      <c r="N50" s="56" t="s">
        <v>41</v>
      </c>
      <c r="O50" s="57" t="s">
        <v>42</v>
      </c>
      <c r="P50" s="8"/>
      <c r="Q50" s="147"/>
      <c r="R50" s="12" t="s">
        <v>39</v>
      </c>
      <c r="S50" s="12" t="s">
        <v>40</v>
      </c>
      <c r="T50" s="12" t="s">
        <v>41</v>
      </c>
      <c r="U50" s="24" t="s">
        <v>42</v>
      </c>
    </row>
    <row r="51" spans="2:21">
      <c r="B51" s="25" t="s">
        <v>73</v>
      </c>
      <c r="C51" s="156" t="s">
        <v>74</v>
      </c>
      <c r="D51" s="58" t="s">
        <v>75</v>
      </c>
      <c r="E51" s="59" t="s">
        <v>38</v>
      </c>
      <c r="F51" s="60">
        <v>1</v>
      </c>
      <c r="G51" s="130"/>
      <c r="H51" s="130"/>
      <c r="I51" s="130"/>
      <c r="J51" s="130"/>
      <c r="K51" s="61" t="s">
        <v>51</v>
      </c>
      <c r="L51" s="36" t="s">
        <v>51</v>
      </c>
      <c r="M51" s="36" t="s">
        <v>51</v>
      </c>
      <c r="N51" s="36" t="s">
        <v>51</v>
      </c>
      <c r="O51" s="36" t="s">
        <v>51</v>
      </c>
      <c r="P51" s="38"/>
      <c r="Q51" s="61" t="s">
        <v>51</v>
      </c>
      <c r="R51" s="36" t="s">
        <v>51</v>
      </c>
      <c r="S51" s="36" t="s">
        <v>51</v>
      </c>
      <c r="T51" s="36" t="s">
        <v>51</v>
      </c>
      <c r="U51" s="37" t="s">
        <v>51</v>
      </c>
    </row>
    <row r="52" spans="2:21">
      <c r="B52" s="30" t="s">
        <v>76</v>
      </c>
      <c r="C52" s="146"/>
      <c r="D52" s="34" t="s">
        <v>77</v>
      </c>
      <c r="E52" s="60" t="s">
        <v>38</v>
      </c>
      <c r="F52" s="36" t="s">
        <v>51</v>
      </c>
      <c r="G52" s="36" t="s">
        <v>51</v>
      </c>
      <c r="H52" s="36" t="s">
        <v>51</v>
      </c>
      <c r="I52" s="36" t="s">
        <v>51</v>
      </c>
      <c r="J52" s="36" t="s">
        <v>51</v>
      </c>
      <c r="K52" s="60"/>
      <c r="L52" s="130"/>
      <c r="M52" s="130"/>
      <c r="N52" s="130"/>
      <c r="O52" s="130"/>
      <c r="P52" s="8"/>
      <c r="Q52" s="60">
        <v>1</v>
      </c>
      <c r="R52" s="130"/>
      <c r="S52" s="130"/>
      <c r="T52" s="130"/>
      <c r="U52" s="135"/>
    </row>
    <row r="53" spans="2:21" ht="19.5" customHeight="1">
      <c r="B53" s="30" t="s">
        <v>78</v>
      </c>
      <c r="C53" s="146"/>
      <c r="D53" s="34" t="s">
        <v>79</v>
      </c>
      <c r="E53" s="60" t="s">
        <v>38</v>
      </c>
      <c r="F53" s="60">
        <v>1</v>
      </c>
      <c r="G53" s="128"/>
      <c r="H53" s="128"/>
      <c r="I53" s="128"/>
      <c r="J53" s="128"/>
      <c r="K53" s="61" t="s">
        <v>51</v>
      </c>
      <c r="L53" s="36" t="s">
        <v>51</v>
      </c>
      <c r="M53" s="36" t="s">
        <v>51</v>
      </c>
      <c r="N53" s="36" t="s">
        <v>51</v>
      </c>
      <c r="O53" s="36" t="s">
        <v>51</v>
      </c>
      <c r="P53" s="38"/>
      <c r="Q53" s="61" t="s">
        <v>51</v>
      </c>
      <c r="R53" s="36" t="s">
        <v>51</v>
      </c>
      <c r="S53" s="36" t="s">
        <v>51</v>
      </c>
      <c r="T53" s="36" t="s">
        <v>51</v>
      </c>
      <c r="U53" s="37" t="s">
        <v>51</v>
      </c>
    </row>
    <row r="54" spans="2:21" ht="41.45">
      <c r="B54" s="25" t="s">
        <v>80</v>
      </c>
      <c r="C54" s="146"/>
      <c r="D54" s="34" t="s">
        <v>81</v>
      </c>
      <c r="E54" s="60" t="s">
        <v>38</v>
      </c>
      <c r="F54" s="60">
        <v>1</v>
      </c>
      <c r="G54" s="128"/>
      <c r="H54" s="128"/>
      <c r="I54" s="128"/>
      <c r="J54" s="128"/>
      <c r="K54" s="62">
        <v>1</v>
      </c>
      <c r="L54" s="36" t="s">
        <v>51</v>
      </c>
      <c r="M54" s="36" t="s">
        <v>51</v>
      </c>
      <c r="N54" s="36" t="s">
        <v>51</v>
      </c>
      <c r="O54" s="36" t="s">
        <v>51</v>
      </c>
      <c r="P54" s="38"/>
      <c r="Q54" s="61" t="s">
        <v>51</v>
      </c>
      <c r="R54" s="36" t="s">
        <v>51</v>
      </c>
      <c r="S54" s="36" t="s">
        <v>51</v>
      </c>
      <c r="T54" s="36" t="s">
        <v>51</v>
      </c>
      <c r="U54" s="37" t="s">
        <v>51</v>
      </c>
    </row>
    <row r="55" spans="2:21">
      <c r="B55" s="30" t="s">
        <v>82</v>
      </c>
      <c r="C55" s="146"/>
      <c r="D55" s="34" t="s">
        <v>83</v>
      </c>
      <c r="E55" s="60" t="s">
        <v>38</v>
      </c>
      <c r="F55" s="60">
        <v>1</v>
      </c>
      <c r="G55" s="128"/>
      <c r="H55" s="128"/>
      <c r="I55" s="128"/>
      <c r="J55" s="128"/>
      <c r="K55" s="62">
        <v>1</v>
      </c>
      <c r="L55" s="36" t="s">
        <v>51</v>
      </c>
      <c r="M55" s="36" t="s">
        <v>51</v>
      </c>
      <c r="N55" s="36" t="s">
        <v>51</v>
      </c>
      <c r="O55" s="36" t="s">
        <v>51</v>
      </c>
      <c r="P55" s="38"/>
      <c r="Q55" s="61" t="s">
        <v>51</v>
      </c>
      <c r="R55" s="36" t="s">
        <v>51</v>
      </c>
      <c r="S55" s="36" t="s">
        <v>51</v>
      </c>
      <c r="T55" s="36" t="s">
        <v>51</v>
      </c>
      <c r="U55" s="37" t="s">
        <v>51</v>
      </c>
    </row>
    <row r="56" spans="2:21">
      <c r="B56" s="30" t="s">
        <v>84</v>
      </c>
      <c r="C56" s="146"/>
      <c r="D56" s="34" t="s">
        <v>85</v>
      </c>
      <c r="E56" s="60" t="s">
        <v>38</v>
      </c>
      <c r="F56" s="60">
        <v>1</v>
      </c>
      <c r="G56" s="128"/>
      <c r="H56" s="128"/>
      <c r="I56" s="128"/>
      <c r="J56" s="128"/>
      <c r="K56" s="60">
        <v>1</v>
      </c>
      <c r="L56" s="128"/>
      <c r="M56" s="128"/>
      <c r="N56" s="128"/>
      <c r="O56" s="128"/>
      <c r="P56" s="63"/>
      <c r="Q56" s="60">
        <v>1</v>
      </c>
      <c r="R56" s="128"/>
      <c r="S56" s="128"/>
      <c r="T56" s="128"/>
      <c r="U56" s="129"/>
    </row>
    <row r="57" spans="2:21">
      <c r="B57" s="25" t="s">
        <v>86</v>
      </c>
      <c r="C57" s="146"/>
      <c r="D57" s="34" t="s">
        <v>87</v>
      </c>
      <c r="E57" s="60" t="s">
        <v>38</v>
      </c>
      <c r="F57" s="60">
        <v>1</v>
      </c>
      <c r="G57" s="128"/>
      <c r="H57" s="128"/>
      <c r="I57" s="128"/>
      <c r="J57" s="128"/>
      <c r="K57" s="60">
        <v>1</v>
      </c>
      <c r="L57" s="128"/>
      <c r="M57" s="128"/>
      <c r="N57" s="128"/>
      <c r="O57" s="128"/>
      <c r="P57" s="63"/>
      <c r="Q57" s="60">
        <v>1</v>
      </c>
      <c r="R57" s="128"/>
      <c r="S57" s="128"/>
      <c r="T57" s="128"/>
      <c r="U57" s="129"/>
    </row>
    <row r="58" spans="2:21">
      <c r="B58" s="30" t="s">
        <v>88</v>
      </c>
      <c r="C58" s="146"/>
      <c r="D58" s="34" t="s">
        <v>89</v>
      </c>
      <c r="E58" s="60" t="s">
        <v>38</v>
      </c>
      <c r="F58" s="60">
        <v>1</v>
      </c>
      <c r="G58" s="128"/>
      <c r="H58" s="128"/>
      <c r="I58" s="128"/>
      <c r="J58" s="128"/>
      <c r="K58" s="61" t="s">
        <v>51</v>
      </c>
      <c r="L58" s="36" t="s">
        <v>51</v>
      </c>
      <c r="M58" s="36" t="s">
        <v>51</v>
      </c>
      <c r="N58" s="36" t="s">
        <v>51</v>
      </c>
      <c r="O58" s="36" t="s">
        <v>51</v>
      </c>
      <c r="P58" s="38"/>
      <c r="Q58" s="61" t="s">
        <v>51</v>
      </c>
      <c r="R58" s="36" t="s">
        <v>51</v>
      </c>
      <c r="S58" s="36" t="s">
        <v>51</v>
      </c>
      <c r="T58" s="36" t="s">
        <v>51</v>
      </c>
      <c r="U58" s="37" t="s">
        <v>51</v>
      </c>
    </row>
    <row r="59" spans="2:21">
      <c r="B59" s="30" t="s">
        <v>90</v>
      </c>
      <c r="C59" s="146"/>
      <c r="D59" s="34" t="s">
        <v>91</v>
      </c>
      <c r="E59" s="60" t="s">
        <v>38</v>
      </c>
      <c r="F59" s="60">
        <v>1</v>
      </c>
      <c r="G59" s="128"/>
      <c r="H59" s="128"/>
      <c r="I59" s="128"/>
      <c r="J59" s="128"/>
      <c r="K59" s="60">
        <v>1</v>
      </c>
      <c r="L59" s="128"/>
      <c r="M59" s="128"/>
      <c r="N59" s="128"/>
      <c r="O59" s="128"/>
      <c r="P59" s="63"/>
      <c r="Q59" s="60">
        <v>1</v>
      </c>
      <c r="R59" s="128"/>
      <c r="S59" s="128"/>
      <c r="T59" s="128"/>
      <c r="U59" s="129"/>
    </row>
    <row r="60" spans="2:21">
      <c r="B60" s="25" t="s">
        <v>92</v>
      </c>
      <c r="C60" s="146"/>
      <c r="D60" s="34" t="s">
        <v>93</v>
      </c>
      <c r="E60" s="60" t="s">
        <v>38</v>
      </c>
      <c r="F60" s="60">
        <v>1</v>
      </c>
      <c r="G60" s="128"/>
      <c r="H60" s="128"/>
      <c r="I60" s="128"/>
      <c r="J60" s="128"/>
      <c r="K60" s="60">
        <v>1</v>
      </c>
      <c r="L60" s="128"/>
      <c r="M60" s="128"/>
      <c r="N60" s="128"/>
      <c r="O60" s="128"/>
      <c r="P60" s="63"/>
      <c r="Q60" s="60">
        <v>1</v>
      </c>
      <c r="R60" s="128"/>
      <c r="S60" s="128"/>
      <c r="T60" s="128"/>
      <c r="U60" s="129"/>
    </row>
    <row r="61" spans="2:21" ht="30" customHeight="1">
      <c r="B61" s="30" t="s">
        <v>94</v>
      </c>
      <c r="C61" s="146"/>
      <c r="D61" s="34" t="s">
        <v>95</v>
      </c>
      <c r="E61" s="60" t="s">
        <v>38</v>
      </c>
      <c r="F61" s="60">
        <v>1</v>
      </c>
      <c r="G61" s="128"/>
      <c r="H61" s="128"/>
      <c r="I61" s="128"/>
      <c r="J61" s="128"/>
      <c r="K61" s="60">
        <v>1</v>
      </c>
      <c r="L61" s="128"/>
      <c r="M61" s="128"/>
      <c r="N61" s="128"/>
      <c r="O61" s="128"/>
      <c r="P61" s="63"/>
      <c r="Q61" s="60">
        <v>1</v>
      </c>
      <c r="R61" s="128"/>
      <c r="S61" s="128"/>
      <c r="T61" s="128"/>
      <c r="U61" s="129"/>
    </row>
    <row r="62" spans="2:21">
      <c r="B62" s="30" t="s">
        <v>96</v>
      </c>
      <c r="C62" s="146" t="s">
        <v>97</v>
      </c>
      <c r="D62" s="34" t="s">
        <v>98</v>
      </c>
      <c r="E62" s="60" t="s">
        <v>38</v>
      </c>
      <c r="F62" s="60">
        <v>1</v>
      </c>
      <c r="G62" s="128"/>
      <c r="H62" s="128"/>
      <c r="I62" s="128"/>
      <c r="J62" s="128"/>
      <c r="K62" s="60">
        <v>1</v>
      </c>
      <c r="L62" s="128"/>
      <c r="M62" s="128"/>
      <c r="N62" s="128"/>
      <c r="O62" s="128"/>
      <c r="P62" s="63"/>
      <c r="Q62" s="60">
        <v>1</v>
      </c>
      <c r="R62" s="128"/>
      <c r="S62" s="128"/>
      <c r="T62" s="128"/>
      <c r="U62" s="129"/>
    </row>
    <row r="63" spans="2:21">
      <c r="B63" s="30" t="s">
        <v>99</v>
      </c>
      <c r="C63" s="146"/>
      <c r="D63" s="31" t="s">
        <v>100</v>
      </c>
      <c r="E63" s="60" t="s">
        <v>38</v>
      </c>
      <c r="F63" s="60">
        <v>1</v>
      </c>
      <c r="G63" s="128"/>
      <c r="H63" s="128"/>
      <c r="I63" s="128"/>
      <c r="J63" s="128"/>
      <c r="K63" s="60">
        <v>1</v>
      </c>
      <c r="L63" s="128"/>
      <c r="M63" s="128"/>
      <c r="N63" s="128"/>
      <c r="O63" s="128"/>
      <c r="P63" s="63"/>
      <c r="Q63" s="60">
        <v>1</v>
      </c>
      <c r="R63" s="128"/>
      <c r="S63" s="128"/>
      <c r="T63" s="128"/>
      <c r="U63" s="129"/>
    </row>
    <row r="64" spans="2:21">
      <c r="B64" s="30" t="s">
        <v>101</v>
      </c>
      <c r="C64" s="146" t="s">
        <v>102</v>
      </c>
      <c r="D64" s="31" t="s">
        <v>103</v>
      </c>
      <c r="E64" s="60" t="s">
        <v>38</v>
      </c>
      <c r="F64" s="60">
        <v>1</v>
      </c>
      <c r="G64" s="128"/>
      <c r="H64" s="128"/>
      <c r="I64" s="128"/>
      <c r="J64" s="128"/>
      <c r="K64" s="60">
        <v>1</v>
      </c>
      <c r="L64" s="128"/>
      <c r="M64" s="128"/>
      <c r="N64" s="128"/>
      <c r="O64" s="128"/>
      <c r="P64" s="63"/>
      <c r="Q64" s="60">
        <v>1</v>
      </c>
      <c r="R64" s="128"/>
      <c r="S64" s="128"/>
      <c r="T64" s="128"/>
      <c r="U64" s="129"/>
    </row>
    <row r="65" spans="2:21">
      <c r="B65" s="30" t="s">
        <v>104</v>
      </c>
      <c r="C65" s="146"/>
      <c r="D65" s="31" t="s">
        <v>105</v>
      </c>
      <c r="E65" s="60" t="s">
        <v>38</v>
      </c>
      <c r="F65" s="60">
        <v>1</v>
      </c>
      <c r="G65" s="128"/>
      <c r="H65" s="128"/>
      <c r="I65" s="128"/>
      <c r="J65" s="128"/>
      <c r="K65" s="60">
        <v>1</v>
      </c>
      <c r="L65" s="128"/>
      <c r="M65" s="128"/>
      <c r="N65" s="128"/>
      <c r="O65" s="128"/>
      <c r="P65" s="63"/>
      <c r="Q65" s="60">
        <v>1</v>
      </c>
      <c r="R65" s="128"/>
      <c r="S65" s="128"/>
      <c r="T65" s="128"/>
      <c r="U65" s="129"/>
    </row>
    <row r="66" spans="2:21" ht="82.9">
      <c r="B66" s="30" t="s">
        <v>106</v>
      </c>
      <c r="C66" s="31" t="s">
        <v>107</v>
      </c>
      <c r="D66" s="64" t="s">
        <v>108</v>
      </c>
      <c r="E66" s="60" t="s">
        <v>38</v>
      </c>
      <c r="F66" s="60">
        <v>1</v>
      </c>
      <c r="G66" s="128"/>
      <c r="H66" s="128"/>
      <c r="I66" s="128"/>
      <c r="J66" s="128"/>
      <c r="K66" s="60">
        <v>1</v>
      </c>
      <c r="L66" s="128"/>
      <c r="M66" s="128"/>
      <c r="N66" s="128"/>
      <c r="O66" s="128"/>
      <c r="P66" s="63"/>
      <c r="Q66" s="60">
        <v>1</v>
      </c>
      <c r="R66" s="128"/>
      <c r="S66" s="128"/>
      <c r="T66" s="128"/>
      <c r="U66" s="129"/>
    </row>
    <row r="67" spans="2:21" ht="41.45">
      <c r="B67" s="30" t="s">
        <v>109</v>
      </c>
      <c r="C67" s="146" t="s">
        <v>110</v>
      </c>
      <c r="D67" s="34" t="s">
        <v>111</v>
      </c>
      <c r="E67" s="60" t="s">
        <v>38</v>
      </c>
      <c r="F67" s="60">
        <v>1</v>
      </c>
      <c r="G67" s="128"/>
      <c r="H67" s="128"/>
      <c r="I67" s="128"/>
      <c r="J67" s="128"/>
      <c r="K67" s="60">
        <v>1</v>
      </c>
      <c r="L67" s="128"/>
      <c r="M67" s="128"/>
      <c r="N67" s="128"/>
      <c r="O67" s="128"/>
      <c r="P67" s="63"/>
      <c r="Q67" s="60">
        <v>1</v>
      </c>
      <c r="R67" s="128"/>
      <c r="S67" s="128"/>
      <c r="T67" s="128"/>
      <c r="U67" s="129"/>
    </row>
    <row r="68" spans="2:21" ht="20.45" customHeight="1">
      <c r="B68" s="30" t="s">
        <v>112</v>
      </c>
      <c r="C68" s="146"/>
      <c r="D68" s="34" t="s">
        <v>113</v>
      </c>
      <c r="E68" s="60" t="s">
        <v>38</v>
      </c>
      <c r="F68" s="60">
        <v>1</v>
      </c>
      <c r="G68" s="128"/>
      <c r="H68" s="128"/>
      <c r="I68" s="128"/>
      <c r="J68" s="128"/>
      <c r="K68" s="60">
        <v>1</v>
      </c>
      <c r="L68" s="128"/>
      <c r="M68" s="128"/>
      <c r="N68" s="128"/>
      <c r="O68" s="128"/>
      <c r="P68" s="63"/>
      <c r="Q68" s="60">
        <v>1</v>
      </c>
      <c r="R68" s="128"/>
      <c r="S68" s="128"/>
      <c r="T68" s="128"/>
      <c r="U68" s="129"/>
    </row>
    <row r="69" spans="2:21" ht="27.6">
      <c r="B69" s="30" t="s">
        <v>114</v>
      </c>
      <c r="C69" s="185" t="s">
        <v>115</v>
      </c>
      <c r="D69" s="34" t="s">
        <v>116</v>
      </c>
      <c r="E69" s="60" t="s">
        <v>38</v>
      </c>
      <c r="F69" s="36" t="s">
        <v>51</v>
      </c>
      <c r="G69" s="36" t="s">
        <v>51</v>
      </c>
      <c r="H69" s="36" t="s">
        <v>51</v>
      </c>
      <c r="I69" s="36" t="s">
        <v>51</v>
      </c>
      <c r="J69" s="36" t="s">
        <v>51</v>
      </c>
      <c r="K69" s="61" t="s">
        <v>51</v>
      </c>
      <c r="L69" s="134" t="s">
        <v>51</v>
      </c>
      <c r="M69" s="134" t="s">
        <v>51</v>
      </c>
      <c r="N69" s="134" t="s">
        <v>51</v>
      </c>
      <c r="O69" s="134" t="s">
        <v>51</v>
      </c>
      <c r="P69" s="38"/>
      <c r="Q69" s="60">
        <v>1</v>
      </c>
      <c r="R69" s="128"/>
      <c r="S69" s="128"/>
      <c r="T69" s="128"/>
      <c r="U69" s="129"/>
    </row>
    <row r="70" spans="2:21" ht="27.6">
      <c r="B70" s="30" t="s">
        <v>117</v>
      </c>
      <c r="C70" s="186"/>
      <c r="D70" s="34" t="s">
        <v>118</v>
      </c>
      <c r="E70" s="60" t="s">
        <v>38</v>
      </c>
      <c r="F70" s="60">
        <v>1</v>
      </c>
      <c r="G70" s="128"/>
      <c r="H70" s="128"/>
      <c r="I70" s="128"/>
      <c r="J70" s="128"/>
      <c r="K70" s="60">
        <v>1</v>
      </c>
      <c r="L70" s="128"/>
      <c r="M70" s="128"/>
      <c r="N70" s="128"/>
      <c r="O70" s="128"/>
      <c r="P70" s="63"/>
      <c r="Q70" s="61" t="s">
        <v>51</v>
      </c>
      <c r="R70" s="36" t="s">
        <v>51</v>
      </c>
      <c r="S70" s="36" t="s">
        <v>51</v>
      </c>
      <c r="T70" s="36" t="s">
        <v>51</v>
      </c>
      <c r="U70" s="37" t="s">
        <v>51</v>
      </c>
    </row>
    <row r="71" spans="2:21" ht="27.6">
      <c r="B71" s="30" t="s">
        <v>119</v>
      </c>
      <c r="C71" s="31" t="s">
        <v>120</v>
      </c>
      <c r="D71" s="34" t="s">
        <v>121</v>
      </c>
      <c r="E71" s="60" t="s">
        <v>38</v>
      </c>
      <c r="F71" s="60">
        <v>1</v>
      </c>
      <c r="G71" s="128"/>
      <c r="H71" s="128"/>
      <c r="I71" s="128"/>
      <c r="J71" s="128"/>
      <c r="K71" s="60">
        <v>1</v>
      </c>
      <c r="L71" s="128"/>
      <c r="M71" s="128"/>
      <c r="N71" s="128"/>
      <c r="O71" s="128"/>
      <c r="P71" s="63"/>
      <c r="Q71" s="60">
        <v>1</v>
      </c>
      <c r="R71" s="128"/>
      <c r="S71" s="128"/>
      <c r="T71" s="128"/>
      <c r="U71" s="129"/>
    </row>
    <row r="72" spans="2:21" ht="27.6">
      <c r="B72" s="30" t="s">
        <v>122</v>
      </c>
      <c r="C72" s="31" t="s">
        <v>123</v>
      </c>
      <c r="D72" s="34" t="s">
        <v>124</v>
      </c>
      <c r="E72" s="60" t="s">
        <v>38</v>
      </c>
      <c r="F72" s="60">
        <v>1</v>
      </c>
      <c r="G72" s="128"/>
      <c r="H72" s="128"/>
      <c r="I72" s="128"/>
      <c r="J72" s="128"/>
      <c r="K72" s="60">
        <v>1</v>
      </c>
      <c r="L72" s="128"/>
      <c r="M72" s="128"/>
      <c r="N72" s="128"/>
      <c r="O72" s="128"/>
      <c r="P72" s="63"/>
      <c r="Q72" s="60">
        <v>1</v>
      </c>
      <c r="R72" s="128"/>
      <c r="S72" s="128"/>
      <c r="T72" s="128"/>
      <c r="U72" s="129"/>
    </row>
    <row r="73" spans="2:21" ht="27" customHeight="1">
      <c r="B73" s="30" t="s">
        <v>125</v>
      </c>
      <c r="C73" s="31" t="s">
        <v>126</v>
      </c>
      <c r="D73" s="34" t="s">
        <v>127</v>
      </c>
      <c r="E73" s="60" t="s">
        <v>38</v>
      </c>
      <c r="F73" s="60">
        <v>1</v>
      </c>
      <c r="G73" s="128"/>
      <c r="H73" s="128"/>
      <c r="I73" s="128"/>
      <c r="J73" s="128"/>
      <c r="K73" s="60">
        <v>1</v>
      </c>
      <c r="L73" s="128"/>
      <c r="M73" s="128"/>
      <c r="N73" s="128"/>
      <c r="O73" s="128"/>
      <c r="P73" s="63"/>
      <c r="Q73" s="60">
        <v>1</v>
      </c>
      <c r="R73" s="128"/>
      <c r="S73" s="128"/>
      <c r="T73" s="128"/>
      <c r="U73" s="129"/>
    </row>
    <row r="74" spans="2:21">
      <c r="B74" s="30" t="s">
        <v>128</v>
      </c>
      <c r="C74" s="146" t="s">
        <v>129</v>
      </c>
      <c r="D74" s="34" t="s">
        <v>130</v>
      </c>
      <c r="E74" s="60" t="s">
        <v>38</v>
      </c>
      <c r="F74" s="60">
        <v>1</v>
      </c>
      <c r="G74" s="128"/>
      <c r="H74" s="128"/>
      <c r="I74" s="128"/>
      <c r="J74" s="128"/>
      <c r="K74" s="60">
        <v>1</v>
      </c>
      <c r="L74" s="128"/>
      <c r="M74" s="128"/>
      <c r="N74" s="128"/>
      <c r="O74" s="128"/>
      <c r="P74" s="63"/>
      <c r="Q74" s="60">
        <v>1</v>
      </c>
      <c r="R74" s="128"/>
      <c r="S74" s="128"/>
      <c r="T74" s="128"/>
      <c r="U74" s="129"/>
    </row>
    <row r="75" spans="2:21">
      <c r="B75" s="30" t="s">
        <v>131</v>
      </c>
      <c r="C75" s="146"/>
      <c r="D75" s="34" t="s">
        <v>132</v>
      </c>
      <c r="E75" s="60" t="s">
        <v>38</v>
      </c>
      <c r="F75" s="60">
        <v>1</v>
      </c>
      <c r="G75" s="128"/>
      <c r="H75" s="128"/>
      <c r="I75" s="128"/>
      <c r="J75" s="128"/>
      <c r="K75" s="60">
        <v>1</v>
      </c>
      <c r="L75" s="128"/>
      <c r="M75" s="128"/>
      <c r="N75" s="128"/>
      <c r="O75" s="128"/>
      <c r="P75" s="63"/>
      <c r="Q75" s="60">
        <v>1</v>
      </c>
      <c r="R75" s="128"/>
      <c r="S75" s="128"/>
      <c r="T75" s="128"/>
      <c r="U75" s="129"/>
    </row>
    <row r="76" spans="2:21" ht="22.5" customHeight="1">
      <c r="B76" s="30" t="s">
        <v>133</v>
      </c>
      <c r="C76" s="65" t="s">
        <v>134</v>
      </c>
      <c r="D76" s="34" t="s">
        <v>135</v>
      </c>
      <c r="E76" s="60" t="s">
        <v>38</v>
      </c>
      <c r="F76" s="60">
        <v>1</v>
      </c>
      <c r="G76" s="36" t="s">
        <v>51</v>
      </c>
      <c r="H76" s="128"/>
      <c r="I76" s="128"/>
      <c r="J76" s="128"/>
      <c r="K76" s="60">
        <v>1</v>
      </c>
      <c r="L76" s="36" t="s">
        <v>51</v>
      </c>
      <c r="M76" s="128"/>
      <c r="N76" s="128"/>
      <c r="O76" s="128"/>
      <c r="P76" s="63"/>
      <c r="Q76" s="60">
        <v>1</v>
      </c>
      <c r="R76" s="36" t="s">
        <v>51</v>
      </c>
      <c r="S76" s="128"/>
      <c r="T76" s="128"/>
      <c r="U76" s="129"/>
    </row>
    <row r="77" spans="2:21" ht="27.6">
      <c r="B77" s="30" t="s">
        <v>136</v>
      </c>
      <c r="C77" s="31" t="s">
        <v>137</v>
      </c>
      <c r="D77" s="34" t="s">
        <v>138</v>
      </c>
      <c r="E77" s="60" t="s">
        <v>38</v>
      </c>
      <c r="F77" s="66">
        <v>1</v>
      </c>
      <c r="G77" s="36" t="s">
        <v>51</v>
      </c>
      <c r="H77" s="36" t="s">
        <v>51</v>
      </c>
      <c r="I77" s="36" t="s">
        <v>51</v>
      </c>
      <c r="J77" s="128"/>
      <c r="K77" s="62">
        <v>1</v>
      </c>
      <c r="L77" s="36" t="s">
        <v>51</v>
      </c>
      <c r="M77" s="36" t="s">
        <v>51</v>
      </c>
      <c r="N77" s="36" t="s">
        <v>51</v>
      </c>
      <c r="O77" s="128"/>
      <c r="P77" s="63"/>
      <c r="Q77" s="62">
        <v>1</v>
      </c>
      <c r="R77" s="36" t="s">
        <v>51</v>
      </c>
      <c r="S77" s="36" t="s">
        <v>51</v>
      </c>
      <c r="T77" s="36" t="s">
        <v>51</v>
      </c>
      <c r="U77" s="129"/>
    </row>
    <row r="78" spans="2:21" ht="31.5" customHeight="1">
      <c r="B78" s="30" t="s">
        <v>139</v>
      </c>
      <c r="C78" s="146" t="s">
        <v>140</v>
      </c>
      <c r="D78" s="31" t="s">
        <v>141</v>
      </c>
      <c r="E78" s="60" t="s">
        <v>38</v>
      </c>
      <c r="F78" s="60">
        <v>1</v>
      </c>
      <c r="G78" s="128"/>
      <c r="H78" s="128"/>
      <c r="I78" s="128"/>
      <c r="J78" s="128"/>
      <c r="K78" s="36" t="s">
        <v>51</v>
      </c>
      <c r="L78" s="36" t="s">
        <v>51</v>
      </c>
      <c r="M78" s="36" t="s">
        <v>51</v>
      </c>
      <c r="N78" s="36" t="s">
        <v>51</v>
      </c>
      <c r="O78" s="36" t="s">
        <v>51</v>
      </c>
      <c r="P78" s="38"/>
      <c r="Q78" s="61" t="s">
        <v>51</v>
      </c>
      <c r="R78" s="36" t="s">
        <v>51</v>
      </c>
      <c r="S78" s="36" t="s">
        <v>51</v>
      </c>
      <c r="T78" s="36" t="s">
        <v>51</v>
      </c>
      <c r="U78" s="37" t="s">
        <v>51</v>
      </c>
    </row>
    <row r="79" spans="2:21" ht="31.5" customHeight="1">
      <c r="B79" s="30" t="s">
        <v>142</v>
      </c>
      <c r="C79" s="146"/>
      <c r="D79" s="67" t="s">
        <v>143</v>
      </c>
      <c r="E79" s="60" t="s">
        <v>38</v>
      </c>
      <c r="F79" s="60">
        <v>1</v>
      </c>
      <c r="G79" s="128"/>
      <c r="H79" s="128"/>
      <c r="I79" s="128"/>
      <c r="J79" s="128"/>
      <c r="K79" s="60">
        <v>1</v>
      </c>
      <c r="L79" s="128"/>
      <c r="M79" s="128"/>
      <c r="N79" s="128"/>
      <c r="O79" s="128"/>
      <c r="P79" s="63"/>
      <c r="Q79" s="60">
        <v>1</v>
      </c>
      <c r="R79" s="128"/>
      <c r="S79" s="128"/>
      <c r="T79" s="128"/>
      <c r="U79" s="129"/>
    </row>
    <row r="80" spans="2:21" ht="27" customHeight="1">
      <c r="B80" s="30" t="s">
        <v>144</v>
      </c>
      <c r="C80" s="146" t="s">
        <v>145</v>
      </c>
      <c r="D80" s="31" t="s">
        <v>146</v>
      </c>
      <c r="E80" s="60" t="s">
        <v>38</v>
      </c>
      <c r="F80" s="60">
        <v>1</v>
      </c>
      <c r="G80" s="128"/>
      <c r="H80" s="128"/>
      <c r="I80" s="128"/>
      <c r="J80" s="128"/>
      <c r="K80" s="60">
        <v>1</v>
      </c>
      <c r="L80" s="128"/>
      <c r="M80" s="128"/>
      <c r="N80" s="128"/>
      <c r="O80" s="128"/>
      <c r="P80" s="29"/>
      <c r="Q80" s="60">
        <v>1</v>
      </c>
      <c r="R80" s="128"/>
      <c r="S80" s="128"/>
      <c r="T80" s="128"/>
      <c r="U80" s="129"/>
    </row>
    <row r="81" spans="2:21" ht="30.75" customHeight="1">
      <c r="B81" s="30" t="s">
        <v>147</v>
      </c>
      <c r="C81" s="146"/>
      <c r="D81" s="31" t="s">
        <v>148</v>
      </c>
      <c r="E81" s="60" t="s">
        <v>38</v>
      </c>
      <c r="F81" s="60">
        <v>1</v>
      </c>
      <c r="G81" s="128"/>
      <c r="H81" s="128"/>
      <c r="I81" s="128"/>
      <c r="J81" s="128"/>
      <c r="K81" s="60">
        <v>1</v>
      </c>
      <c r="L81" s="128"/>
      <c r="M81" s="128"/>
      <c r="N81" s="128"/>
      <c r="O81" s="128"/>
      <c r="P81" s="29"/>
      <c r="Q81" s="60">
        <v>1</v>
      </c>
      <c r="R81" s="128"/>
      <c r="S81" s="128"/>
      <c r="T81" s="128"/>
      <c r="U81" s="129"/>
    </row>
    <row r="82" spans="2:21" ht="23.25" customHeight="1">
      <c r="B82" s="30" t="s">
        <v>149</v>
      </c>
      <c r="C82" s="146"/>
      <c r="D82" s="31" t="s">
        <v>150</v>
      </c>
      <c r="E82" s="60" t="s">
        <v>38</v>
      </c>
      <c r="F82" s="60">
        <v>1</v>
      </c>
      <c r="G82" s="128"/>
      <c r="H82" s="128"/>
      <c r="I82" s="128"/>
      <c r="J82" s="128"/>
      <c r="K82" s="60">
        <v>1</v>
      </c>
      <c r="L82" s="128"/>
      <c r="M82" s="128"/>
      <c r="N82" s="128"/>
      <c r="O82" s="128"/>
      <c r="P82" s="29"/>
      <c r="Q82" s="60">
        <v>1</v>
      </c>
      <c r="R82" s="128"/>
      <c r="S82" s="128"/>
      <c r="T82" s="128"/>
      <c r="U82" s="129"/>
    </row>
    <row r="83" spans="2:21" ht="23.25" customHeight="1">
      <c r="B83" s="30" t="s">
        <v>151</v>
      </c>
      <c r="C83" s="31" t="s">
        <v>152</v>
      </c>
      <c r="D83" s="31" t="s">
        <v>153</v>
      </c>
      <c r="E83" s="60" t="s">
        <v>38</v>
      </c>
      <c r="F83" s="60">
        <v>1</v>
      </c>
      <c r="G83" s="128"/>
      <c r="H83" s="128"/>
      <c r="I83" s="128"/>
      <c r="J83" s="128"/>
      <c r="K83" s="60">
        <v>1</v>
      </c>
      <c r="L83" s="128"/>
      <c r="M83" s="128"/>
      <c r="N83" s="128"/>
      <c r="O83" s="128"/>
      <c r="P83" s="29"/>
      <c r="Q83" s="60">
        <v>1</v>
      </c>
      <c r="R83" s="128"/>
      <c r="S83" s="128"/>
      <c r="T83" s="128"/>
      <c r="U83" s="129"/>
    </row>
    <row r="84" spans="2:21" ht="23.25" customHeight="1">
      <c r="B84" s="30" t="s">
        <v>154</v>
      </c>
      <c r="C84" s="31" t="s">
        <v>155</v>
      </c>
      <c r="D84" s="31" t="s">
        <v>156</v>
      </c>
      <c r="E84" s="68" t="s">
        <v>38</v>
      </c>
      <c r="F84" s="68">
        <v>1</v>
      </c>
      <c r="G84" s="128"/>
      <c r="H84" s="131"/>
      <c r="I84" s="131"/>
      <c r="J84" s="132"/>
      <c r="K84" s="60">
        <v>1</v>
      </c>
      <c r="L84" s="131"/>
      <c r="M84" s="131"/>
      <c r="N84" s="128"/>
      <c r="O84" s="128"/>
      <c r="P84" s="69"/>
      <c r="Q84" s="60">
        <v>1</v>
      </c>
      <c r="R84" s="131"/>
      <c r="S84" s="131"/>
      <c r="T84" s="128"/>
      <c r="U84" s="136"/>
    </row>
    <row r="85" spans="2:21" ht="15" customHeight="1">
      <c r="B85" s="191" t="s">
        <v>157</v>
      </c>
      <c r="C85" s="192"/>
      <c r="D85" s="192"/>
      <c r="E85" s="192"/>
      <c r="F85" s="192"/>
      <c r="G85" s="70">
        <f t="shared" ref="G85:U85" si="1">SUM(G51:G83)</f>
        <v>0</v>
      </c>
      <c r="H85" s="70">
        <f t="shared" si="1"/>
        <v>0</v>
      </c>
      <c r="I85" s="70">
        <f t="shared" si="1"/>
        <v>0</v>
      </c>
      <c r="J85" s="70">
        <f t="shared" si="1"/>
        <v>0</v>
      </c>
      <c r="K85" s="71"/>
      <c r="L85" s="70">
        <f t="shared" si="1"/>
        <v>0</v>
      </c>
      <c r="M85" s="70">
        <f t="shared" si="1"/>
        <v>0</v>
      </c>
      <c r="N85" s="70">
        <f t="shared" si="1"/>
        <v>0</v>
      </c>
      <c r="O85" s="70">
        <f t="shared" si="1"/>
        <v>0</v>
      </c>
      <c r="P85" s="50"/>
      <c r="Q85" s="71"/>
      <c r="R85" s="70">
        <f t="shared" si="1"/>
        <v>0</v>
      </c>
      <c r="S85" s="70">
        <f t="shared" si="1"/>
        <v>0</v>
      </c>
      <c r="T85" s="70">
        <f t="shared" si="1"/>
        <v>0</v>
      </c>
      <c r="U85" s="72">
        <f t="shared" si="1"/>
        <v>0</v>
      </c>
    </row>
    <row r="86" spans="2:21">
      <c r="B86" s="187" t="s">
        <v>158</v>
      </c>
      <c r="C86" s="188"/>
      <c r="D86" s="188"/>
      <c r="E86" s="188"/>
      <c r="F86" s="133">
        <v>0</v>
      </c>
      <c r="G86" s="73">
        <f>G85*$F$86</f>
        <v>0</v>
      </c>
      <c r="H86" s="73">
        <f>H85*$F$86</f>
        <v>0</v>
      </c>
      <c r="I86" s="73">
        <f t="shared" ref="I86:J86" si="2">I85*$F$86</f>
        <v>0</v>
      </c>
      <c r="J86" s="73">
        <f t="shared" si="2"/>
        <v>0</v>
      </c>
      <c r="K86" s="133">
        <v>0</v>
      </c>
      <c r="L86" s="73">
        <f>L85*$K$86</f>
        <v>0</v>
      </c>
      <c r="M86" s="73">
        <f>M85*$K$86</f>
        <v>0</v>
      </c>
      <c r="N86" s="73">
        <f>N85*$K$86</f>
        <v>0</v>
      </c>
      <c r="O86" s="73">
        <f>O85*$K$86</f>
        <v>0</v>
      </c>
      <c r="P86" s="74"/>
      <c r="Q86" s="133">
        <v>0</v>
      </c>
      <c r="R86" s="73">
        <f>R85*$Q$86</f>
        <v>0</v>
      </c>
      <c r="S86" s="73">
        <f>S85*$Q$86</f>
        <v>0</v>
      </c>
      <c r="T86" s="73">
        <f>T85*$Q$86</f>
        <v>0</v>
      </c>
      <c r="U86" s="73">
        <f>U85*$Q$86</f>
        <v>0</v>
      </c>
    </row>
    <row r="87" spans="2:21">
      <c r="B87" s="187" t="s">
        <v>159</v>
      </c>
      <c r="C87" s="188"/>
      <c r="D87" s="188"/>
      <c r="E87" s="188"/>
      <c r="F87" s="133">
        <v>0</v>
      </c>
      <c r="G87" s="73">
        <f>+G85*$F$87</f>
        <v>0</v>
      </c>
      <c r="H87" s="73">
        <f>+H85*$F$87</f>
        <v>0</v>
      </c>
      <c r="I87" s="73">
        <f t="shared" ref="I87:J87" si="3">+I85*$F$87</f>
        <v>0</v>
      </c>
      <c r="J87" s="73">
        <f t="shared" si="3"/>
        <v>0</v>
      </c>
      <c r="K87" s="133">
        <v>0</v>
      </c>
      <c r="L87" s="73">
        <f>+L85*$K$87</f>
        <v>0</v>
      </c>
      <c r="M87" s="73">
        <f>+M85*$K$87</f>
        <v>0</v>
      </c>
      <c r="N87" s="73">
        <f>+N85*$K$87</f>
        <v>0</v>
      </c>
      <c r="O87" s="73">
        <f>+O85*$K$87</f>
        <v>0</v>
      </c>
      <c r="P87" s="74"/>
      <c r="Q87" s="133">
        <v>0</v>
      </c>
      <c r="R87" s="73">
        <f>+R85*$Q$87</f>
        <v>0</v>
      </c>
      <c r="S87" s="73">
        <f>+S85*$Q$87</f>
        <v>0</v>
      </c>
      <c r="T87" s="73">
        <f>+T85*$Q$87</f>
        <v>0</v>
      </c>
      <c r="U87" s="73">
        <f>+U85*$Q$87</f>
        <v>0</v>
      </c>
    </row>
    <row r="88" spans="2:21">
      <c r="B88" s="187" t="s">
        <v>160</v>
      </c>
      <c r="C88" s="188"/>
      <c r="D88" s="188"/>
      <c r="E88" s="188"/>
      <c r="F88" s="133">
        <v>0</v>
      </c>
      <c r="G88" s="73">
        <f>G85*$F$88</f>
        <v>0</v>
      </c>
      <c r="H88" s="73">
        <f>H85*$F$88</f>
        <v>0</v>
      </c>
      <c r="I88" s="73">
        <f t="shared" ref="I88:J88" si="4">I85*$F$88</f>
        <v>0</v>
      </c>
      <c r="J88" s="73">
        <f t="shared" si="4"/>
        <v>0</v>
      </c>
      <c r="K88" s="133">
        <v>0</v>
      </c>
      <c r="L88" s="73">
        <f>L85*$K$88</f>
        <v>0</v>
      </c>
      <c r="M88" s="73">
        <f>M85*$K$88</f>
        <v>0</v>
      </c>
      <c r="N88" s="73">
        <f>N85*$K$88</f>
        <v>0</v>
      </c>
      <c r="O88" s="73">
        <f>O85*$K$88</f>
        <v>0</v>
      </c>
      <c r="P88" s="74"/>
      <c r="Q88" s="133">
        <v>0</v>
      </c>
      <c r="R88" s="73">
        <f>R85*$Q$88</f>
        <v>0</v>
      </c>
      <c r="S88" s="73">
        <f>S85*$Q$88</f>
        <v>0</v>
      </c>
      <c r="T88" s="73">
        <f>T85*$Q$88</f>
        <v>0</v>
      </c>
      <c r="U88" s="73">
        <f>U85*$Q$88</f>
        <v>0</v>
      </c>
    </row>
    <row r="89" spans="2:21">
      <c r="B89" s="187" t="s">
        <v>161</v>
      </c>
      <c r="C89" s="188"/>
      <c r="D89" s="188"/>
      <c r="E89" s="188"/>
      <c r="F89" s="75">
        <v>0.19</v>
      </c>
      <c r="G89" s="73">
        <f>$F$89*G88</f>
        <v>0</v>
      </c>
      <c r="H89" s="73">
        <f>$F$89*H88</f>
        <v>0</v>
      </c>
      <c r="I89" s="73">
        <f>$F$89*I88</f>
        <v>0</v>
      </c>
      <c r="J89" s="73">
        <f>$F$89*J88</f>
        <v>0</v>
      </c>
      <c r="K89" s="75">
        <v>0.19</v>
      </c>
      <c r="L89" s="73">
        <f>+$K$89*L88</f>
        <v>0</v>
      </c>
      <c r="M89" s="73">
        <f>+$K$89*M88</f>
        <v>0</v>
      </c>
      <c r="N89" s="73">
        <f>+$K$89*N88</f>
        <v>0</v>
      </c>
      <c r="O89" s="73">
        <f>+$K$89*O88</f>
        <v>0</v>
      </c>
      <c r="P89" s="74"/>
      <c r="Q89" s="75">
        <v>0.19</v>
      </c>
      <c r="R89" s="73">
        <f>+$Q$89*R88</f>
        <v>0</v>
      </c>
      <c r="S89" s="73">
        <f>+$Q$89*S88</f>
        <v>0</v>
      </c>
      <c r="T89" s="73">
        <f>+$Q$89*T88</f>
        <v>0</v>
      </c>
      <c r="U89" s="73">
        <f>+$Q$89*U88</f>
        <v>0</v>
      </c>
    </row>
    <row r="90" spans="2:21" ht="14.45" thickBot="1">
      <c r="B90" s="189" t="s">
        <v>162</v>
      </c>
      <c r="C90" s="190"/>
      <c r="D90" s="190"/>
      <c r="E90" s="190"/>
      <c r="F90" s="190"/>
      <c r="G90" s="77">
        <f>SUM(G85:G89)</f>
        <v>0</v>
      </c>
      <c r="H90" s="77">
        <f>SUM(H85:H89)</f>
        <v>0</v>
      </c>
      <c r="I90" s="77">
        <f>SUM(I85:I89)</f>
        <v>0</v>
      </c>
      <c r="J90" s="77">
        <f>SUM(J85:J89)</f>
        <v>0</v>
      </c>
      <c r="K90" s="76"/>
      <c r="L90" s="77">
        <f>SUM(L85:L89)</f>
        <v>0</v>
      </c>
      <c r="M90" s="77">
        <f t="shared" ref="M90:O90" si="5">SUM(M85:M89)</f>
        <v>0</v>
      </c>
      <c r="N90" s="77">
        <f t="shared" si="5"/>
        <v>0</v>
      </c>
      <c r="O90" s="77">
        <f t="shared" si="5"/>
        <v>0</v>
      </c>
      <c r="P90" s="78"/>
      <c r="Q90" s="76"/>
      <c r="R90" s="77">
        <f>SUM(R85:R89)</f>
        <v>0</v>
      </c>
      <c r="S90" s="77">
        <f t="shared" ref="S90:U90" si="6">SUM(S85:S89)</f>
        <v>0</v>
      </c>
      <c r="T90" s="77">
        <f t="shared" si="6"/>
        <v>0</v>
      </c>
      <c r="U90" s="79">
        <f t="shared" si="6"/>
        <v>0</v>
      </c>
    </row>
    <row r="91" spans="2:21">
      <c r="B91" s="80"/>
      <c r="C91" s="9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</row>
    <row r="92" spans="2:21" ht="14.45" thickBot="1">
      <c r="B92" s="8"/>
      <c r="C92" s="9"/>
      <c r="D92" s="8"/>
      <c r="E92" s="8"/>
      <c r="F92" s="81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</row>
    <row r="93" spans="2:21" ht="15.6" customHeight="1">
      <c r="B93" s="165" t="s">
        <v>163</v>
      </c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67"/>
    </row>
    <row r="94" spans="2:21" ht="14.45" customHeight="1">
      <c r="B94" s="182" t="s">
        <v>164</v>
      </c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83"/>
      <c r="Q94" s="183"/>
      <c r="R94" s="183"/>
      <c r="S94" s="183"/>
      <c r="T94" s="183"/>
      <c r="U94" s="184"/>
    </row>
    <row r="95" spans="2:21" ht="7.9" customHeight="1" thickBot="1">
      <c r="B95" s="15"/>
      <c r="C95" s="8"/>
      <c r="D95" s="8"/>
      <c r="E95" s="8"/>
      <c r="F95" s="8"/>
      <c r="G95" s="8"/>
      <c r="H95" s="8"/>
      <c r="I95" s="8"/>
      <c r="J95" s="8"/>
      <c r="K95" s="8"/>
      <c r="L95" s="14"/>
      <c r="M95" s="14"/>
      <c r="N95" s="14"/>
      <c r="O95" s="14"/>
      <c r="Q95" s="14"/>
      <c r="R95" s="14"/>
      <c r="S95" s="14"/>
      <c r="T95" s="14"/>
      <c r="U95" s="124"/>
    </row>
    <row r="96" spans="2:21" ht="15" customHeight="1" thickBot="1">
      <c r="B96" s="15"/>
      <c r="C96" s="8"/>
      <c r="D96" s="8"/>
      <c r="E96" s="8"/>
      <c r="F96" s="169" t="s">
        <v>25</v>
      </c>
      <c r="G96" s="170"/>
      <c r="H96" s="170"/>
      <c r="I96" s="170"/>
      <c r="J96" s="170"/>
      <c r="K96" s="170"/>
      <c r="L96" s="170"/>
      <c r="M96" s="170"/>
      <c r="N96" s="170"/>
      <c r="O96" s="171"/>
      <c r="P96" s="8"/>
      <c r="Q96" s="172" t="s">
        <v>26</v>
      </c>
      <c r="R96" s="172"/>
      <c r="S96" s="172"/>
      <c r="T96" s="172"/>
      <c r="U96" s="173"/>
    </row>
    <row r="97" spans="2:21" ht="14.45" customHeight="1">
      <c r="B97" s="174" t="s">
        <v>27</v>
      </c>
      <c r="C97" s="175"/>
      <c r="D97" s="175"/>
      <c r="E97" s="176"/>
      <c r="F97" s="177" t="s">
        <v>28</v>
      </c>
      <c r="G97" s="178"/>
      <c r="H97" s="178"/>
      <c r="I97" s="178"/>
      <c r="J97" s="179"/>
      <c r="K97" s="177" t="s">
        <v>29</v>
      </c>
      <c r="L97" s="178"/>
      <c r="M97" s="178"/>
      <c r="N97" s="178"/>
      <c r="O97" s="179"/>
      <c r="P97" s="17"/>
      <c r="Q97" s="180" t="s">
        <v>29</v>
      </c>
      <c r="R97" s="180"/>
      <c r="S97" s="180"/>
      <c r="T97" s="180"/>
      <c r="U97" s="181"/>
    </row>
    <row r="98" spans="2:21" ht="27.6">
      <c r="B98" s="21" t="s">
        <v>30</v>
      </c>
      <c r="C98" s="6" t="s">
        <v>31</v>
      </c>
      <c r="D98" s="6" t="s">
        <v>32</v>
      </c>
      <c r="E98" s="82" t="s">
        <v>33</v>
      </c>
      <c r="F98" s="147" t="s">
        <v>34</v>
      </c>
      <c r="G98" s="6" t="s">
        <v>35</v>
      </c>
      <c r="H98" s="6" t="s">
        <v>35</v>
      </c>
      <c r="I98" s="6" t="s">
        <v>35</v>
      </c>
      <c r="J98" s="7" t="s">
        <v>35</v>
      </c>
      <c r="K98" s="147" t="s">
        <v>34</v>
      </c>
      <c r="L98" s="6" t="s">
        <v>35</v>
      </c>
      <c r="M98" s="6" t="s">
        <v>35</v>
      </c>
      <c r="N98" s="6" t="s">
        <v>35</v>
      </c>
      <c r="O98" s="7" t="s">
        <v>35</v>
      </c>
      <c r="P98" s="8"/>
      <c r="Q98" s="168" t="s">
        <v>34</v>
      </c>
      <c r="R98" s="6" t="s">
        <v>35</v>
      </c>
      <c r="S98" s="6" t="s">
        <v>35</v>
      </c>
      <c r="T98" s="6" t="s">
        <v>35</v>
      </c>
      <c r="U98" s="7" t="s">
        <v>35</v>
      </c>
    </row>
    <row r="99" spans="2:21">
      <c r="B99" s="83" t="s">
        <v>165</v>
      </c>
      <c r="C99" s="144" t="s">
        <v>166</v>
      </c>
      <c r="D99" s="144"/>
      <c r="E99" s="84"/>
      <c r="F99" s="148"/>
      <c r="G99" s="56" t="s">
        <v>39</v>
      </c>
      <c r="H99" s="56" t="s">
        <v>40</v>
      </c>
      <c r="I99" s="56" t="s">
        <v>41</v>
      </c>
      <c r="J99" s="57" t="s">
        <v>42</v>
      </c>
      <c r="K99" s="148"/>
      <c r="L99" s="56" t="s">
        <v>39</v>
      </c>
      <c r="M99" s="56" t="s">
        <v>40</v>
      </c>
      <c r="N99" s="56" t="s">
        <v>41</v>
      </c>
      <c r="O99" s="57" t="s">
        <v>42</v>
      </c>
      <c r="P99" s="8"/>
      <c r="Q99" s="168"/>
      <c r="R99" s="12" t="s">
        <v>39</v>
      </c>
      <c r="S99" s="12" t="s">
        <v>40</v>
      </c>
      <c r="T99" s="12" t="s">
        <v>41</v>
      </c>
      <c r="U99" s="24" t="s">
        <v>42</v>
      </c>
    </row>
    <row r="100" spans="2:21">
      <c r="B100" s="30" t="s">
        <v>167</v>
      </c>
      <c r="C100" s="145" t="s">
        <v>168</v>
      </c>
      <c r="D100" s="145"/>
      <c r="E100" s="85" t="s">
        <v>38</v>
      </c>
      <c r="F100" s="28">
        <v>1</v>
      </c>
      <c r="G100" s="137"/>
      <c r="H100" s="137"/>
      <c r="I100" s="137"/>
      <c r="J100" s="138"/>
      <c r="K100" s="28">
        <v>1</v>
      </c>
      <c r="L100" s="137"/>
      <c r="M100" s="137"/>
      <c r="N100" s="137"/>
      <c r="O100" s="138"/>
      <c r="P100" s="86"/>
      <c r="Q100" s="60">
        <v>1</v>
      </c>
      <c r="R100" s="137"/>
      <c r="S100" s="137"/>
      <c r="T100" s="137"/>
      <c r="U100" s="138"/>
    </row>
    <row r="101" spans="2:21">
      <c r="B101" s="30" t="s">
        <v>169</v>
      </c>
      <c r="C101" s="146" t="s">
        <v>170</v>
      </c>
      <c r="D101" s="146"/>
      <c r="E101" s="85" t="s">
        <v>38</v>
      </c>
      <c r="F101" s="28">
        <v>1</v>
      </c>
      <c r="G101" s="137"/>
      <c r="H101" s="137"/>
      <c r="I101" s="137"/>
      <c r="J101" s="138"/>
      <c r="K101" s="28">
        <v>1</v>
      </c>
      <c r="L101" s="137"/>
      <c r="M101" s="137"/>
      <c r="N101" s="137"/>
      <c r="O101" s="138"/>
      <c r="P101" s="86"/>
      <c r="Q101" s="60">
        <v>1</v>
      </c>
      <c r="R101" s="137"/>
      <c r="S101" s="137"/>
      <c r="T101" s="137"/>
      <c r="U101" s="138"/>
    </row>
    <row r="102" spans="2:21">
      <c r="B102" s="30" t="s">
        <v>171</v>
      </c>
      <c r="C102" s="146" t="s">
        <v>172</v>
      </c>
      <c r="D102" s="146"/>
      <c r="E102" s="85" t="s">
        <v>38</v>
      </c>
      <c r="F102" s="28">
        <v>1</v>
      </c>
      <c r="G102" s="139"/>
      <c r="H102" s="139"/>
      <c r="I102" s="139"/>
      <c r="J102" s="140"/>
      <c r="K102" s="28">
        <v>1</v>
      </c>
      <c r="L102" s="139"/>
      <c r="M102" s="139"/>
      <c r="N102" s="139"/>
      <c r="O102" s="140"/>
      <c r="P102" s="87"/>
      <c r="Q102" s="60">
        <v>1</v>
      </c>
      <c r="R102" s="139"/>
      <c r="S102" s="139"/>
      <c r="T102" s="139"/>
      <c r="U102" s="140"/>
    </row>
    <row r="103" spans="2:21" ht="14.45" customHeight="1" thickBot="1">
      <c r="B103" s="163" t="s">
        <v>173</v>
      </c>
      <c r="C103" s="164"/>
      <c r="D103" s="164"/>
      <c r="E103" s="164"/>
      <c r="F103" s="88"/>
      <c r="G103" s="89">
        <f>SUM(G100:G102)</f>
        <v>0</v>
      </c>
      <c r="H103" s="89">
        <f t="shared" ref="H103:J103" si="7">SUM(H100:H102)</f>
        <v>0</v>
      </c>
      <c r="I103" s="89">
        <f t="shared" si="7"/>
        <v>0</v>
      </c>
      <c r="J103" s="90">
        <f t="shared" si="7"/>
        <v>0</v>
      </c>
      <c r="K103" s="91"/>
      <c r="L103" s="89">
        <f>SUM(L100:L102)</f>
        <v>0</v>
      </c>
      <c r="M103" s="89">
        <f t="shared" ref="M103:O103" si="8">SUM(M100:M102)</f>
        <v>0</v>
      </c>
      <c r="N103" s="89">
        <f t="shared" si="8"/>
        <v>0</v>
      </c>
      <c r="O103" s="90">
        <f t="shared" si="8"/>
        <v>0</v>
      </c>
      <c r="P103" s="92"/>
      <c r="Q103" s="93"/>
      <c r="R103" s="89">
        <f>SUM(R100:R102)</f>
        <v>0</v>
      </c>
      <c r="S103" s="89">
        <f t="shared" ref="S103:U103" si="9">SUM(S100:S102)</f>
        <v>0</v>
      </c>
      <c r="T103" s="89">
        <f t="shared" si="9"/>
        <v>0</v>
      </c>
      <c r="U103" s="90">
        <f t="shared" si="9"/>
        <v>0</v>
      </c>
    </row>
    <row r="104" spans="2:21" ht="14.45" customHeight="1">
      <c r="B104" s="94"/>
      <c r="C104" s="94"/>
      <c r="D104" s="94"/>
      <c r="E104" s="94"/>
      <c r="F104" s="94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</row>
    <row r="105" spans="2:21" ht="14.45" customHeight="1">
      <c r="B105" s="94"/>
      <c r="C105" s="94"/>
      <c r="D105" s="94"/>
      <c r="E105" s="94"/>
      <c r="F105" s="94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</row>
    <row r="106" spans="2:21" ht="14.45" thickBot="1">
      <c r="B106" s="14"/>
      <c r="C106" s="12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Q106" s="14"/>
      <c r="R106" s="14"/>
      <c r="S106" s="14"/>
      <c r="T106" s="14"/>
      <c r="U106" s="14"/>
    </row>
    <row r="107" spans="2:21" ht="15.6" customHeight="1" thickBot="1">
      <c r="B107" s="149" t="s">
        <v>174</v>
      </c>
      <c r="C107" s="150"/>
      <c r="D107" s="150"/>
      <c r="E107" s="150"/>
      <c r="F107" s="150"/>
      <c r="G107" s="229" t="s">
        <v>175</v>
      </c>
      <c r="H107" s="230"/>
      <c r="I107" s="230"/>
      <c r="J107" s="231"/>
      <c r="K107" s="95"/>
      <c r="L107" s="229" t="s">
        <v>176</v>
      </c>
      <c r="M107" s="230"/>
      <c r="N107" s="230"/>
      <c r="O107" s="231"/>
      <c r="P107" s="95"/>
      <c r="Q107" s="95"/>
      <c r="R107" s="229" t="s">
        <v>177</v>
      </c>
      <c r="S107" s="230"/>
      <c r="T107" s="230"/>
      <c r="U107" s="231"/>
    </row>
    <row r="108" spans="2:21" ht="15.6" customHeight="1">
      <c r="B108" s="151"/>
      <c r="C108" s="152"/>
      <c r="D108" s="152"/>
      <c r="E108" s="152"/>
      <c r="F108" s="152"/>
      <c r="G108" s="96" t="s">
        <v>178</v>
      </c>
      <c r="H108" s="96" t="s">
        <v>178</v>
      </c>
      <c r="I108" s="96" t="s">
        <v>178</v>
      </c>
      <c r="J108" s="96" t="s">
        <v>178</v>
      </c>
      <c r="K108" s="95"/>
      <c r="L108" s="96" t="s">
        <v>178</v>
      </c>
      <c r="M108" s="96" t="s">
        <v>178</v>
      </c>
      <c r="N108" s="96" t="s">
        <v>178</v>
      </c>
      <c r="O108" s="96" t="s">
        <v>178</v>
      </c>
      <c r="P108" s="95"/>
      <c r="Q108" s="95"/>
      <c r="R108" s="96" t="s">
        <v>178</v>
      </c>
      <c r="S108" s="96" t="s">
        <v>178</v>
      </c>
      <c r="T108" s="96" t="s">
        <v>178</v>
      </c>
      <c r="U108" s="96" t="s">
        <v>178</v>
      </c>
    </row>
    <row r="109" spans="2:21" ht="15.6" customHeight="1" thickBot="1">
      <c r="B109" s="153"/>
      <c r="C109" s="154"/>
      <c r="D109" s="154"/>
      <c r="E109" s="154"/>
      <c r="F109" s="154"/>
      <c r="G109" s="97" t="s">
        <v>39</v>
      </c>
      <c r="H109" s="97" t="s">
        <v>40</v>
      </c>
      <c r="I109" s="97" t="s">
        <v>41</v>
      </c>
      <c r="J109" s="97" t="s">
        <v>42</v>
      </c>
      <c r="K109" s="8"/>
      <c r="L109" s="97" t="s">
        <v>39</v>
      </c>
      <c r="M109" s="97" t="s">
        <v>40</v>
      </c>
      <c r="N109" s="97" t="s">
        <v>41</v>
      </c>
      <c r="O109" s="97" t="s">
        <v>42</v>
      </c>
      <c r="P109" s="8"/>
      <c r="Q109" s="8"/>
      <c r="R109" s="97" t="s">
        <v>39</v>
      </c>
      <c r="S109" s="97" t="s">
        <v>40</v>
      </c>
      <c r="T109" s="97" t="s">
        <v>41</v>
      </c>
      <c r="U109" s="97" t="s">
        <v>42</v>
      </c>
    </row>
    <row r="110" spans="2:21" ht="15" customHeight="1">
      <c r="B110" s="155" t="str">
        <f>+C29</f>
        <v xml:space="preserve">Componente 1. Replanteo, Factibilidad e Ingenieria de  Detalle </v>
      </c>
      <c r="C110" s="156"/>
      <c r="D110" s="156"/>
      <c r="E110" s="156"/>
      <c r="F110" s="157"/>
      <c r="G110" s="98">
        <f t="shared" ref="G110:T110" si="10">+G41</f>
        <v>0</v>
      </c>
      <c r="H110" s="98">
        <f t="shared" si="10"/>
        <v>0</v>
      </c>
      <c r="I110" s="98">
        <f t="shared" si="10"/>
        <v>0</v>
      </c>
      <c r="J110" s="99">
        <f t="shared" si="10"/>
        <v>0</v>
      </c>
      <c r="K110" s="100"/>
      <c r="L110" s="101">
        <f t="shared" si="10"/>
        <v>0</v>
      </c>
      <c r="M110" s="98">
        <f t="shared" si="10"/>
        <v>0</v>
      </c>
      <c r="N110" s="98">
        <f t="shared" si="10"/>
        <v>0</v>
      </c>
      <c r="O110" s="99">
        <f t="shared" si="10"/>
        <v>0</v>
      </c>
      <c r="P110" s="100"/>
      <c r="Q110" s="100"/>
      <c r="R110" s="102">
        <f t="shared" si="10"/>
        <v>0</v>
      </c>
      <c r="S110" s="103">
        <f t="shared" si="10"/>
        <v>0</v>
      </c>
      <c r="T110" s="103">
        <f t="shared" si="10"/>
        <v>0</v>
      </c>
      <c r="U110" s="104">
        <f>+U41</f>
        <v>0</v>
      </c>
    </row>
    <row r="111" spans="2:21">
      <c r="B111" s="158" t="str">
        <f>+C50</f>
        <v>Componente 2. Obras civil, Suministro, transporte, instalación y/o construcción y puesta en marcha de las SSFV.</v>
      </c>
      <c r="C111" s="146"/>
      <c r="D111" s="146"/>
      <c r="E111" s="146"/>
      <c r="F111" s="159"/>
      <c r="G111" s="105">
        <f t="shared" ref="G111:T111" si="11">+G90</f>
        <v>0</v>
      </c>
      <c r="H111" s="105">
        <f t="shared" si="11"/>
        <v>0</v>
      </c>
      <c r="I111" s="105">
        <f t="shared" si="11"/>
        <v>0</v>
      </c>
      <c r="J111" s="106">
        <f t="shared" si="11"/>
        <v>0</v>
      </c>
      <c r="K111" s="100"/>
      <c r="L111" s="107">
        <f t="shared" si="11"/>
        <v>0</v>
      </c>
      <c r="M111" s="105">
        <f t="shared" si="11"/>
        <v>0</v>
      </c>
      <c r="N111" s="105">
        <f t="shared" si="11"/>
        <v>0</v>
      </c>
      <c r="O111" s="106">
        <f t="shared" si="11"/>
        <v>0</v>
      </c>
      <c r="P111" s="100"/>
      <c r="Q111" s="100"/>
      <c r="R111" s="108">
        <f t="shared" si="11"/>
        <v>0</v>
      </c>
      <c r="S111" s="109">
        <f t="shared" si="11"/>
        <v>0</v>
      </c>
      <c r="T111" s="109">
        <f t="shared" si="11"/>
        <v>0</v>
      </c>
      <c r="U111" s="110">
        <f>+U90</f>
        <v>0</v>
      </c>
    </row>
    <row r="112" spans="2:21" ht="14.45" thickBot="1">
      <c r="B112" s="160" t="str">
        <f>+C99</f>
        <v>Componente 3. Administración, Operación,  Mantenimiento y Monitoreo SSFV.</v>
      </c>
      <c r="C112" s="161"/>
      <c r="D112" s="161"/>
      <c r="E112" s="161"/>
      <c r="F112" s="162"/>
      <c r="G112" s="111">
        <f t="shared" ref="G112:T112" si="12">+G103</f>
        <v>0</v>
      </c>
      <c r="H112" s="111">
        <f t="shared" si="12"/>
        <v>0</v>
      </c>
      <c r="I112" s="111">
        <f t="shared" si="12"/>
        <v>0</v>
      </c>
      <c r="J112" s="112">
        <f t="shared" si="12"/>
        <v>0</v>
      </c>
      <c r="K112" s="100"/>
      <c r="L112" s="113">
        <f t="shared" si="12"/>
        <v>0</v>
      </c>
      <c r="M112" s="111">
        <f t="shared" si="12"/>
        <v>0</v>
      </c>
      <c r="N112" s="111">
        <f t="shared" si="12"/>
        <v>0</v>
      </c>
      <c r="O112" s="112">
        <f t="shared" si="12"/>
        <v>0</v>
      </c>
      <c r="P112" s="100"/>
      <c r="Q112" s="100"/>
      <c r="R112" s="114">
        <f t="shared" si="12"/>
        <v>0</v>
      </c>
      <c r="S112" s="115">
        <f t="shared" si="12"/>
        <v>0</v>
      </c>
      <c r="T112" s="115">
        <f t="shared" si="12"/>
        <v>0</v>
      </c>
      <c r="U112" s="116">
        <f>+U103</f>
        <v>0</v>
      </c>
    </row>
    <row r="113" spans="2:21" ht="14.45" thickBot="1">
      <c r="B113" s="8"/>
      <c r="C113" s="8"/>
      <c r="D113" s="8"/>
      <c r="E113" s="8"/>
      <c r="F113" s="81"/>
      <c r="G113" s="117"/>
      <c r="H113" s="117"/>
      <c r="I113" s="117"/>
      <c r="J113" s="117"/>
      <c r="K113" s="81"/>
      <c r="L113" s="117"/>
      <c r="M113" s="117"/>
      <c r="N113" s="117"/>
      <c r="O113" s="117"/>
      <c r="P113" s="81"/>
      <c r="Q113" s="81"/>
      <c r="R113" s="117"/>
      <c r="S113" s="117"/>
      <c r="T113" s="117"/>
      <c r="U113" s="117"/>
    </row>
    <row r="114" spans="2:21" ht="14.45" thickBot="1">
      <c r="B114" s="141" t="s">
        <v>179</v>
      </c>
      <c r="C114" s="142"/>
      <c r="D114" s="142"/>
      <c r="E114" s="142"/>
      <c r="F114" s="143"/>
      <c r="G114" s="118">
        <f>+G110+G111+G112</f>
        <v>0</v>
      </c>
      <c r="H114" s="118">
        <f t="shared" ref="H114:U114" si="13">+H110+H111+H112</f>
        <v>0</v>
      </c>
      <c r="I114" s="118">
        <f t="shared" si="13"/>
        <v>0</v>
      </c>
      <c r="J114" s="118">
        <f t="shared" si="13"/>
        <v>0</v>
      </c>
      <c r="K114" s="119"/>
      <c r="L114" s="118">
        <f>+L110+L111+L112</f>
        <v>0</v>
      </c>
      <c r="M114" s="118">
        <f>+M110+M111+M112</f>
        <v>0</v>
      </c>
      <c r="N114" s="118">
        <f>+N110+N111+N112</f>
        <v>0</v>
      </c>
      <c r="O114" s="118">
        <f>+O110+O111+O112</f>
        <v>0</v>
      </c>
      <c r="P114" s="119"/>
      <c r="Q114" s="119"/>
      <c r="R114" s="120">
        <f t="shared" si="13"/>
        <v>0</v>
      </c>
      <c r="S114" s="121">
        <f t="shared" si="13"/>
        <v>0</v>
      </c>
      <c r="T114" s="121">
        <f t="shared" si="13"/>
        <v>0</v>
      </c>
      <c r="U114" s="122">
        <f t="shared" si="13"/>
        <v>0</v>
      </c>
    </row>
    <row r="115" spans="2:21">
      <c r="B115" s="14"/>
      <c r="C115" s="125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Q115" s="14"/>
      <c r="R115" s="14"/>
      <c r="S115" s="14"/>
      <c r="T115" s="14"/>
      <c r="U115" s="14"/>
    </row>
    <row r="116" spans="2:21">
      <c r="B116" s="14"/>
      <c r="C116" s="125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Q116" s="14"/>
      <c r="R116" s="14"/>
      <c r="S116" s="14"/>
      <c r="T116" s="14"/>
      <c r="U116" s="14"/>
    </row>
    <row r="117" spans="2:21">
      <c r="B117" s="14"/>
      <c r="C117" s="125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Q117" s="14"/>
      <c r="R117" s="14"/>
      <c r="S117" s="14"/>
      <c r="T117" s="14"/>
      <c r="U117" s="14"/>
    </row>
    <row r="118" spans="2:21">
      <c r="B118" s="14"/>
      <c r="C118" s="125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Q118" s="14"/>
      <c r="R118" s="14"/>
      <c r="S118" s="14"/>
      <c r="T118" s="14"/>
      <c r="U118" s="14"/>
    </row>
    <row r="119" spans="2:21">
      <c r="B119" s="14"/>
      <c r="C119" s="12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Q119" s="14"/>
      <c r="R119" s="14"/>
      <c r="S119" s="14"/>
      <c r="T119" s="14"/>
      <c r="U119" s="14"/>
    </row>
    <row r="120" spans="2:21">
      <c r="B120" s="14"/>
      <c r="C120" s="125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Q120" s="14"/>
      <c r="R120" s="14"/>
      <c r="S120" s="14"/>
      <c r="T120" s="14"/>
      <c r="U120" s="14"/>
    </row>
    <row r="121" spans="2:21">
      <c r="B121" s="14"/>
      <c r="C121" s="125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Q121" s="14"/>
      <c r="R121" s="14"/>
      <c r="S121" s="14"/>
      <c r="T121" s="14"/>
      <c r="U121" s="14"/>
    </row>
    <row r="122" spans="2:21">
      <c r="B122" s="14"/>
      <c r="C122" s="12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Q122" s="14"/>
      <c r="R122" s="14"/>
      <c r="S122" s="14"/>
      <c r="T122" s="14"/>
      <c r="U122" s="14"/>
    </row>
    <row r="123" spans="2:21">
      <c r="B123" s="14"/>
      <c r="C123" s="12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Q123" s="14"/>
      <c r="R123" s="14"/>
      <c r="S123" s="14"/>
      <c r="T123" s="14"/>
      <c r="U123" s="14"/>
    </row>
    <row r="124" spans="2:21">
      <c r="B124" s="14"/>
      <c r="C124" s="12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Q124" s="14"/>
      <c r="R124" s="14"/>
      <c r="S124" s="14"/>
      <c r="T124" s="14"/>
      <c r="U124" s="14"/>
    </row>
    <row r="125" spans="2:21">
      <c r="B125" s="14"/>
      <c r="C125" s="125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Q125" s="14"/>
      <c r="R125" s="14"/>
      <c r="S125" s="14"/>
      <c r="T125" s="14"/>
      <c r="U125" s="14"/>
    </row>
    <row r="126" spans="2:21">
      <c r="B126" s="14"/>
      <c r="C126" s="12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Q126" s="14"/>
      <c r="R126" s="14"/>
      <c r="S126" s="14"/>
      <c r="T126" s="14"/>
      <c r="U126" s="14"/>
    </row>
    <row r="127" spans="2:21">
      <c r="B127" s="14"/>
      <c r="C127" s="12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Q127" s="14"/>
      <c r="R127" s="14"/>
      <c r="S127" s="14"/>
      <c r="T127" s="14"/>
      <c r="U127" s="14"/>
    </row>
    <row r="128" spans="2:21">
      <c r="B128" s="14"/>
      <c r="C128" s="125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Q128" s="14"/>
      <c r="R128" s="14"/>
      <c r="S128" s="14"/>
      <c r="T128" s="14"/>
      <c r="U128" s="14"/>
    </row>
    <row r="129" spans="3:3" s="14" customFormat="1">
      <c r="C129" s="125"/>
    </row>
    <row r="130" spans="3:3" s="14" customFormat="1">
      <c r="C130" s="125"/>
    </row>
    <row r="131" spans="3:3" s="14" customFormat="1">
      <c r="C131" s="125"/>
    </row>
    <row r="132" spans="3:3" s="14" customFormat="1">
      <c r="C132" s="125"/>
    </row>
    <row r="133" spans="3:3" s="14" customFormat="1">
      <c r="C133" s="125"/>
    </row>
    <row r="134" spans="3:3" s="14" customFormat="1">
      <c r="C134" s="125"/>
    </row>
    <row r="135" spans="3:3" s="14" customFormat="1">
      <c r="C135" s="125"/>
    </row>
    <row r="136" spans="3:3" s="14" customFormat="1">
      <c r="C136" s="125"/>
    </row>
    <row r="137" spans="3:3" s="14" customFormat="1">
      <c r="C137" s="125"/>
    </row>
    <row r="138" spans="3:3" s="14" customFormat="1">
      <c r="C138" s="125"/>
    </row>
    <row r="139" spans="3:3" s="14" customFormat="1">
      <c r="C139" s="125"/>
    </row>
    <row r="140" spans="3:3" s="14" customFormat="1">
      <c r="C140" s="125"/>
    </row>
    <row r="141" spans="3:3" s="14" customFormat="1">
      <c r="C141" s="125"/>
    </row>
    <row r="142" spans="3:3" s="14" customFormat="1">
      <c r="C142" s="125"/>
    </row>
    <row r="143" spans="3:3" s="14" customFormat="1">
      <c r="C143" s="125"/>
    </row>
    <row r="144" spans="3:3" s="14" customFormat="1">
      <c r="C144" s="125"/>
    </row>
    <row r="145" spans="3:3" s="14" customFormat="1">
      <c r="C145" s="125"/>
    </row>
    <row r="146" spans="3:3" s="14" customFormat="1">
      <c r="C146" s="125"/>
    </row>
    <row r="147" spans="3:3" s="14" customFormat="1">
      <c r="C147" s="125"/>
    </row>
    <row r="148" spans="3:3" s="14" customFormat="1">
      <c r="C148" s="125"/>
    </row>
    <row r="149" spans="3:3" s="14" customFormat="1">
      <c r="C149" s="125"/>
    </row>
    <row r="150" spans="3:3" s="14" customFormat="1">
      <c r="C150" s="125"/>
    </row>
    <row r="151" spans="3:3" s="14" customFormat="1">
      <c r="C151" s="125"/>
    </row>
    <row r="152" spans="3:3" s="14" customFormat="1">
      <c r="C152" s="125"/>
    </row>
    <row r="153" spans="3:3" s="14" customFormat="1">
      <c r="C153" s="125"/>
    </row>
    <row r="154" spans="3:3" s="14" customFormat="1">
      <c r="C154" s="125"/>
    </row>
    <row r="155" spans="3:3" s="14" customFormat="1">
      <c r="C155" s="125"/>
    </row>
    <row r="156" spans="3:3" s="14" customFormat="1">
      <c r="C156" s="125"/>
    </row>
    <row r="157" spans="3:3" s="14" customFormat="1">
      <c r="C157" s="125"/>
    </row>
    <row r="158" spans="3:3" s="14" customFormat="1">
      <c r="C158" s="125"/>
    </row>
    <row r="159" spans="3:3" s="14" customFormat="1">
      <c r="C159" s="125"/>
    </row>
    <row r="160" spans="3:3" s="14" customFormat="1">
      <c r="C160" s="125"/>
    </row>
    <row r="161" spans="3:3" s="14" customFormat="1">
      <c r="C161" s="125"/>
    </row>
    <row r="162" spans="3:3" s="14" customFormat="1">
      <c r="C162" s="125"/>
    </row>
    <row r="163" spans="3:3" s="14" customFormat="1">
      <c r="C163" s="125"/>
    </row>
    <row r="164" spans="3:3" s="14" customFormat="1">
      <c r="C164" s="125"/>
    </row>
    <row r="165" spans="3:3" s="14" customFormat="1">
      <c r="C165" s="125"/>
    </row>
    <row r="166" spans="3:3" s="14" customFormat="1">
      <c r="C166" s="125"/>
    </row>
    <row r="167" spans="3:3" s="14" customFormat="1">
      <c r="C167" s="125"/>
    </row>
    <row r="168" spans="3:3" s="14" customFormat="1">
      <c r="C168" s="125"/>
    </row>
    <row r="169" spans="3:3" s="14" customFormat="1">
      <c r="C169" s="125"/>
    </row>
    <row r="170" spans="3:3" s="14" customFormat="1">
      <c r="C170" s="125"/>
    </row>
    <row r="171" spans="3:3" s="14" customFormat="1">
      <c r="C171" s="125"/>
    </row>
    <row r="172" spans="3:3" s="14" customFormat="1">
      <c r="C172" s="125"/>
    </row>
    <row r="173" spans="3:3" s="14" customFormat="1">
      <c r="C173" s="125"/>
    </row>
    <row r="174" spans="3:3" s="14" customFormat="1">
      <c r="C174" s="125"/>
    </row>
    <row r="175" spans="3:3" s="14" customFormat="1">
      <c r="C175" s="125"/>
    </row>
    <row r="176" spans="3:3" s="14" customFormat="1">
      <c r="C176" s="125"/>
    </row>
    <row r="177" spans="3:3" s="14" customFormat="1">
      <c r="C177" s="125"/>
    </row>
    <row r="178" spans="3:3" s="14" customFormat="1">
      <c r="C178" s="125"/>
    </row>
    <row r="179" spans="3:3" s="14" customFormat="1">
      <c r="C179" s="125"/>
    </row>
    <row r="180" spans="3:3" s="14" customFormat="1">
      <c r="C180" s="125"/>
    </row>
    <row r="181" spans="3:3" s="14" customFormat="1">
      <c r="C181" s="125"/>
    </row>
    <row r="182" spans="3:3" s="14" customFormat="1">
      <c r="C182" s="125"/>
    </row>
    <row r="183" spans="3:3" s="14" customFormat="1">
      <c r="C183" s="125"/>
    </row>
    <row r="184" spans="3:3" s="14" customFormat="1">
      <c r="C184" s="125"/>
    </row>
    <row r="185" spans="3:3" s="14" customFormat="1">
      <c r="C185" s="125"/>
    </row>
    <row r="186" spans="3:3" s="14" customFormat="1">
      <c r="C186" s="125"/>
    </row>
    <row r="187" spans="3:3" s="14" customFormat="1">
      <c r="C187" s="125"/>
    </row>
    <row r="188" spans="3:3" s="14" customFormat="1">
      <c r="C188" s="125"/>
    </row>
    <row r="189" spans="3:3" s="14" customFormat="1">
      <c r="C189" s="125"/>
    </row>
    <row r="190" spans="3:3" s="14" customFormat="1">
      <c r="C190" s="125"/>
    </row>
    <row r="191" spans="3:3" s="14" customFormat="1">
      <c r="C191" s="125"/>
    </row>
    <row r="192" spans="3:3" s="14" customFormat="1">
      <c r="C192" s="125"/>
    </row>
    <row r="193" spans="3:3" s="14" customFormat="1">
      <c r="C193" s="125"/>
    </row>
    <row r="194" spans="3:3" s="14" customFormat="1">
      <c r="C194" s="125"/>
    </row>
    <row r="195" spans="3:3" s="14" customFormat="1">
      <c r="C195" s="125"/>
    </row>
    <row r="196" spans="3:3" s="14" customFormat="1">
      <c r="C196" s="125"/>
    </row>
    <row r="197" spans="3:3" s="14" customFormat="1">
      <c r="C197" s="125"/>
    </row>
    <row r="198" spans="3:3" s="14" customFormat="1">
      <c r="C198" s="125"/>
    </row>
    <row r="199" spans="3:3" s="14" customFormat="1">
      <c r="C199" s="125"/>
    </row>
    <row r="200" spans="3:3" s="14" customFormat="1">
      <c r="C200" s="125"/>
    </row>
    <row r="201" spans="3:3" s="14" customFormat="1">
      <c r="C201" s="125"/>
    </row>
    <row r="202" spans="3:3" s="14" customFormat="1">
      <c r="C202" s="125"/>
    </row>
    <row r="203" spans="3:3" s="14" customFormat="1">
      <c r="C203" s="125"/>
    </row>
    <row r="204" spans="3:3" s="14" customFormat="1">
      <c r="C204" s="125"/>
    </row>
    <row r="205" spans="3:3" s="14" customFormat="1">
      <c r="C205" s="125"/>
    </row>
    <row r="206" spans="3:3" s="14" customFormat="1">
      <c r="C206" s="125"/>
    </row>
    <row r="207" spans="3:3" s="14" customFormat="1">
      <c r="C207" s="125"/>
    </row>
    <row r="208" spans="3:3" s="14" customFormat="1">
      <c r="C208" s="125"/>
    </row>
    <row r="209" spans="3:3" s="14" customFormat="1">
      <c r="C209" s="125"/>
    </row>
    <row r="210" spans="3:3" s="14" customFormat="1">
      <c r="C210" s="125"/>
    </row>
    <row r="211" spans="3:3" s="14" customFormat="1">
      <c r="C211" s="125"/>
    </row>
    <row r="212" spans="3:3" s="14" customFormat="1">
      <c r="C212" s="125"/>
    </row>
    <row r="213" spans="3:3" s="14" customFormat="1">
      <c r="C213" s="125"/>
    </row>
    <row r="214" spans="3:3" s="14" customFormat="1">
      <c r="C214" s="125"/>
    </row>
    <row r="215" spans="3:3" s="14" customFormat="1">
      <c r="C215" s="125"/>
    </row>
    <row r="216" spans="3:3" s="14" customFormat="1">
      <c r="C216" s="125"/>
    </row>
    <row r="217" spans="3:3" s="14" customFormat="1">
      <c r="C217" s="125"/>
    </row>
    <row r="218" spans="3:3" s="14" customFormat="1">
      <c r="C218" s="125"/>
    </row>
    <row r="219" spans="3:3" s="14" customFormat="1">
      <c r="C219" s="125"/>
    </row>
    <row r="220" spans="3:3" s="14" customFormat="1">
      <c r="C220" s="125"/>
    </row>
    <row r="221" spans="3:3" s="14" customFormat="1">
      <c r="C221" s="125"/>
    </row>
    <row r="222" spans="3:3" s="14" customFormat="1">
      <c r="C222" s="125"/>
    </row>
    <row r="223" spans="3:3" s="14" customFormat="1">
      <c r="C223" s="125"/>
    </row>
    <row r="224" spans="3:3" s="14" customFormat="1">
      <c r="C224" s="125"/>
    </row>
    <row r="225" spans="3:3" s="14" customFormat="1">
      <c r="C225" s="125"/>
    </row>
    <row r="226" spans="3:3" s="14" customFormat="1">
      <c r="C226" s="125"/>
    </row>
    <row r="227" spans="3:3" s="14" customFormat="1">
      <c r="C227" s="125"/>
    </row>
    <row r="228" spans="3:3" s="14" customFormat="1">
      <c r="C228" s="125"/>
    </row>
    <row r="229" spans="3:3" s="14" customFormat="1">
      <c r="C229" s="125"/>
    </row>
    <row r="230" spans="3:3" s="14" customFormat="1">
      <c r="C230" s="125"/>
    </row>
    <row r="231" spans="3:3" s="14" customFormat="1">
      <c r="C231" s="125"/>
    </row>
    <row r="232" spans="3:3" s="14" customFormat="1">
      <c r="C232" s="125"/>
    </row>
    <row r="233" spans="3:3" s="14" customFormat="1">
      <c r="C233" s="125"/>
    </row>
    <row r="234" spans="3:3" s="14" customFormat="1">
      <c r="C234" s="125"/>
    </row>
    <row r="235" spans="3:3" s="14" customFormat="1">
      <c r="C235" s="125"/>
    </row>
    <row r="236" spans="3:3" s="14" customFormat="1">
      <c r="C236" s="125"/>
    </row>
    <row r="237" spans="3:3" s="14" customFormat="1">
      <c r="C237" s="125"/>
    </row>
    <row r="238" spans="3:3" s="14" customFormat="1">
      <c r="C238" s="125"/>
    </row>
    <row r="239" spans="3:3" s="14" customFormat="1">
      <c r="C239" s="125"/>
    </row>
    <row r="240" spans="3:3" s="14" customFormat="1">
      <c r="C240" s="125"/>
    </row>
    <row r="241" spans="3:3" s="14" customFormat="1">
      <c r="C241" s="125"/>
    </row>
    <row r="242" spans="3:3" s="14" customFormat="1">
      <c r="C242" s="125"/>
    </row>
    <row r="243" spans="3:3" s="14" customFormat="1">
      <c r="C243" s="125"/>
    </row>
    <row r="244" spans="3:3" s="14" customFormat="1">
      <c r="C244" s="125"/>
    </row>
    <row r="245" spans="3:3" s="14" customFormat="1">
      <c r="C245" s="125"/>
    </row>
    <row r="246" spans="3:3" s="14" customFormat="1">
      <c r="C246" s="125"/>
    </row>
    <row r="247" spans="3:3" s="14" customFormat="1">
      <c r="C247" s="125"/>
    </row>
    <row r="248" spans="3:3" s="14" customFormat="1">
      <c r="C248" s="125"/>
    </row>
    <row r="249" spans="3:3" s="14" customFormat="1">
      <c r="C249" s="125"/>
    </row>
    <row r="250" spans="3:3" s="14" customFormat="1">
      <c r="C250" s="125"/>
    </row>
    <row r="251" spans="3:3" s="14" customFormat="1">
      <c r="C251" s="125"/>
    </row>
    <row r="252" spans="3:3" s="14" customFormat="1">
      <c r="C252" s="125"/>
    </row>
    <row r="253" spans="3:3" s="14" customFormat="1">
      <c r="C253" s="125"/>
    </row>
    <row r="254" spans="3:3" s="14" customFormat="1">
      <c r="C254" s="125"/>
    </row>
    <row r="255" spans="3:3" s="14" customFormat="1">
      <c r="C255" s="125"/>
    </row>
    <row r="256" spans="3:3" s="14" customFormat="1">
      <c r="C256" s="125"/>
    </row>
    <row r="257" spans="2:21">
      <c r="B257" s="14"/>
      <c r="C257" s="125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Q257" s="14"/>
      <c r="R257" s="14"/>
      <c r="S257" s="14"/>
      <c r="T257" s="14"/>
      <c r="U257" s="14"/>
    </row>
    <row r="258" spans="2:21">
      <c r="B258" s="14"/>
      <c r="C258" s="125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Q258" s="14"/>
      <c r="R258" s="14"/>
      <c r="S258" s="14"/>
      <c r="T258" s="14"/>
      <c r="U258" s="14"/>
    </row>
    <row r="259" spans="2:21">
      <c r="B259" s="14"/>
      <c r="C259" s="125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Q259" s="14"/>
      <c r="R259" s="14"/>
      <c r="S259" s="14"/>
      <c r="T259" s="14"/>
      <c r="U259" s="14"/>
    </row>
    <row r="260" spans="2:21">
      <c r="B260" s="14"/>
      <c r="C260" s="125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Q260" s="14"/>
      <c r="R260" s="14"/>
      <c r="S260" s="14"/>
      <c r="T260" s="14"/>
      <c r="U260" s="14"/>
    </row>
    <row r="261" spans="2:21"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Q261" s="14"/>
      <c r="R261" s="14"/>
      <c r="S261" s="14"/>
      <c r="T261" s="14"/>
      <c r="U261" s="14"/>
    </row>
  </sheetData>
  <sheetProtection algorithmName="SHA-512" hashValue="j4ctfnOASXATtaSy+/GUfaXt813bcdJvdUiBOApagw/Tycl0shIiTI5P9vxm66YY0SDk3T8Hz6Hsp5OGCSUexA==" saltValue="twGVSfQ5+7UNG07JAzKJkw==" spinCount="100000" sheet="1" objects="1" scenarios="1" selectLockedCells="1"/>
  <mergeCells count="88">
    <mergeCell ref="B7:M7"/>
    <mergeCell ref="B1:M1"/>
    <mergeCell ref="B2:M2"/>
    <mergeCell ref="B3:M3"/>
    <mergeCell ref="B4:M4"/>
    <mergeCell ref="B5:M5"/>
    <mergeCell ref="B8:D8"/>
    <mergeCell ref="E8:M8"/>
    <mergeCell ref="B9:D9"/>
    <mergeCell ref="E9:M9"/>
    <mergeCell ref="B10:D10"/>
    <mergeCell ref="E10:M10"/>
    <mergeCell ref="B23:U23"/>
    <mergeCell ref="B11:M11"/>
    <mergeCell ref="B12:D12"/>
    <mergeCell ref="E12:M12"/>
    <mergeCell ref="B13:D13"/>
    <mergeCell ref="E13:M13"/>
    <mergeCell ref="B15:M15"/>
    <mergeCell ref="B16:M19"/>
    <mergeCell ref="B21:H21"/>
    <mergeCell ref="I21:J21"/>
    <mergeCell ref="L21:M21"/>
    <mergeCell ref="R21:S21"/>
    <mergeCell ref="B41:E41"/>
    <mergeCell ref="B24:U24"/>
    <mergeCell ref="B26:E26"/>
    <mergeCell ref="F26:O26"/>
    <mergeCell ref="Q26:U26"/>
    <mergeCell ref="B27:E27"/>
    <mergeCell ref="F27:J27"/>
    <mergeCell ref="K27:O27"/>
    <mergeCell ref="Q27:U27"/>
    <mergeCell ref="F28:F29"/>
    <mergeCell ref="K28:K29"/>
    <mergeCell ref="Q28:Q29"/>
    <mergeCell ref="C29:D29"/>
    <mergeCell ref="C31:C39"/>
    <mergeCell ref="C62:C63"/>
    <mergeCell ref="B44:U44"/>
    <mergeCell ref="B45:U45"/>
    <mergeCell ref="F47:O47"/>
    <mergeCell ref="Q47:U47"/>
    <mergeCell ref="B48:E48"/>
    <mergeCell ref="F48:J48"/>
    <mergeCell ref="K48:O48"/>
    <mergeCell ref="Q48:U48"/>
    <mergeCell ref="F49:F50"/>
    <mergeCell ref="K49:K50"/>
    <mergeCell ref="Q49:Q50"/>
    <mergeCell ref="C50:D50"/>
    <mergeCell ref="C51:C61"/>
    <mergeCell ref="B90:F90"/>
    <mergeCell ref="C64:C65"/>
    <mergeCell ref="C67:C68"/>
    <mergeCell ref="C69:C70"/>
    <mergeCell ref="C74:C75"/>
    <mergeCell ref="C78:C79"/>
    <mergeCell ref="C80:C82"/>
    <mergeCell ref="B85:F85"/>
    <mergeCell ref="B86:E86"/>
    <mergeCell ref="B87:E87"/>
    <mergeCell ref="B88:E88"/>
    <mergeCell ref="B89:E89"/>
    <mergeCell ref="C99:D99"/>
    <mergeCell ref="C100:D100"/>
    <mergeCell ref="C101:D101"/>
    <mergeCell ref="B93:U93"/>
    <mergeCell ref="B94:U94"/>
    <mergeCell ref="F96:O96"/>
    <mergeCell ref="Q96:U96"/>
    <mergeCell ref="B97:E97"/>
    <mergeCell ref="F97:J97"/>
    <mergeCell ref="K97:O97"/>
    <mergeCell ref="Q97:U97"/>
    <mergeCell ref="G107:J107"/>
    <mergeCell ref="L107:O107"/>
    <mergeCell ref="R107:U107"/>
    <mergeCell ref="F98:F99"/>
    <mergeCell ref="K98:K99"/>
    <mergeCell ref="Q98:Q99"/>
    <mergeCell ref="B110:F110"/>
    <mergeCell ref="B111:F111"/>
    <mergeCell ref="B112:F112"/>
    <mergeCell ref="B114:F114"/>
    <mergeCell ref="C102:D102"/>
    <mergeCell ref="B103:E103"/>
    <mergeCell ref="B107:F109"/>
  </mergeCells>
  <dataValidations count="2">
    <dataValidation type="list" allowBlank="1" showInputMessage="1" showErrorMessage="1" sqref="E12:M12" xr:uid="{F33D580A-0697-4489-9051-92086FF3BC25}">
      <formula1>$V$1:$V$5</formula1>
    </dataValidation>
    <dataValidation type="list" allowBlank="1" showInputMessage="1" showErrorMessage="1" sqref="E13:M13" xr:uid="{2DD4F730-F9A3-406F-A8AF-DF7091848748}">
      <formula1>$U$1:$U$5</formula1>
    </dataValidation>
  </dataValidations>
  <pageMargins left="0.14000000000000001" right="0.25" top="0.31" bottom="0.3" header="0.3" footer="0.3"/>
  <pageSetup paperSize="122" scale="32" fitToHeight="0" orientation="landscape" r:id="rId1"/>
  <rowBreaks count="1" manualBreakCount="1">
    <brk id="79" max="21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00CDD-C9FF-4348-B9E3-7AF7E019C41C}">
  <sheetPr>
    <pageSetUpPr fitToPage="1"/>
  </sheetPr>
  <dimension ref="B1:V261"/>
  <sheetViews>
    <sheetView topLeftCell="A6" zoomScale="80" zoomScaleNormal="80" zoomScaleSheetLayoutView="30" workbookViewId="0">
      <selection activeCell="E8" sqref="E8:M8"/>
    </sheetView>
  </sheetViews>
  <sheetFormatPr defaultColWidth="11.28515625" defaultRowHeight="13.9"/>
  <cols>
    <col min="1" max="1" width="2.7109375" style="14" customWidth="1"/>
    <col min="2" max="2" width="12.140625" style="126" customWidth="1"/>
    <col min="3" max="3" width="26.7109375" style="127" customWidth="1"/>
    <col min="4" max="4" width="44" style="126" customWidth="1"/>
    <col min="5" max="5" width="6.28515625" style="126" customWidth="1"/>
    <col min="6" max="6" width="8.85546875" style="126" customWidth="1"/>
    <col min="7" max="10" width="24.42578125" style="126" customWidth="1"/>
    <col min="11" max="11" width="9.28515625" style="126" customWidth="1"/>
    <col min="12" max="15" width="24.42578125" style="126" customWidth="1"/>
    <col min="16" max="16" width="4" style="14" customWidth="1"/>
    <col min="17" max="17" width="9.28515625" style="126" customWidth="1"/>
    <col min="18" max="21" width="24.42578125" style="126" customWidth="1"/>
    <col min="22" max="22" width="3.5703125" style="14" customWidth="1"/>
    <col min="23" max="16384" width="11.28515625" style="14"/>
  </cols>
  <sheetData>
    <row r="1" spans="2:22">
      <c r="B1" s="220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2"/>
      <c r="N1" s="14"/>
      <c r="O1" s="14"/>
      <c r="Q1" s="14"/>
      <c r="R1" s="14"/>
      <c r="S1" s="14"/>
      <c r="T1" s="14"/>
      <c r="U1" s="123" t="s">
        <v>0</v>
      </c>
      <c r="V1" s="123" t="s">
        <v>1</v>
      </c>
    </row>
    <row r="2" spans="2:22">
      <c r="B2" s="223" t="s">
        <v>2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5"/>
      <c r="N2" s="1"/>
      <c r="O2" s="1"/>
      <c r="P2" s="1"/>
      <c r="Q2" s="1"/>
      <c r="R2" s="1"/>
      <c r="S2" s="1"/>
      <c r="T2" s="1"/>
      <c r="U2" s="123" t="s">
        <v>3</v>
      </c>
      <c r="V2" s="123" t="s">
        <v>4</v>
      </c>
    </row>
    <row r="3" spans="2:22">
      <c r="B3" s="223" t="s">
        <v>5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5"/>
      <c r="N3" s="1"/>
      <c r="O3" s="1"/>
      <c r="P3" s="1"/>
      <c r="Q3" s="1"/>
      <c r="R3" s="1"/>
      <c r="S3" s="1"/>
      <c r="T3" s="1"/>
      <c r="U3" s="123" t="s">
        <v>6</v>
      </c>
      <c r="V3" s="123" t="s">
        <v>7</v>
      </c>
    </row>
    <row r="4" spans="2:22">
      <c r="B4" s="223" t="s">
        <v>8</v>
      </c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5"/>
      <c r="N4" s="1"/>
      <c r="O4" s="1"/>
      <c r="P4" s="1"/>
      <c r="Q4" s="1"/>
      <c r="R4" s="1"/>
      <c r="S4" s="1"/>
      <c r="T4" s="1"/>
      <c r="U4" s="2" t="s">
        <v>9</v>
      </c>
      <c r="V4" s="123" t="s">
        <v>10</v>
      </c>
    </row>
    <row r="5" spans="2:22" ht="14.45" thickBot="1">
      <c r="B5" s="226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8"/>
      <c r="N5" s="3"/>
      <c r="O5" s="3"/>
      <c r="P5" s="3"/>
      <c r="Q5" s="3"/>
      <c r="R5" s="3"/>
      <c r="S5" s="3"/>
      <c r="T5" s="3"/>
      <c r="U5" s="2" t="s">
        <v>11</v>
      </c>
      <c r="V5" s="123" t="s">
        <v>0</v>
      </c>
    </row>
    <row r="6" spans="2:22" ht="22.5" customHeight="1" thickBot="1">
      <c r="B6" s="4"/>
      <c r="C6" s="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2:22" ht="14.45" thickBot="1">
      <c r="B7" s="205" t="s">
        <v>12</v>
      </c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7"/>
      <c r="N7" s="14"/>
      <c r="O7" s="14"/>
      <c r="Q7" s="14"/>
      <c r="R7" s="14"/>
      <c r="S7" s="14"/>
      <c r="T7" s="14"/>
      <c r="U7" s="14"/>
    </row>
    <row r="8" spans="2:22">
      <c r="B8" s="232" t="s">
        <v>13</v>
      </c>
      <c r="C8" s="233"/>
      <c r="D8" s="233"/>
      <c r="E8" s="234"/>
      <c r="F8" s="234"/>
      <c r="G8" s="234"/>
      <c r="H8" s="234"/>
      <c r="I8" s="234"/>
      <c r="J8" s="234"/>
      <c r="K8" s="234"/>
      <c r="L8" s="234"/>
      <c r="M8" s="235"/>
      <c r="N8" s="14"/>
      <c r="O8" s="14"/>
      <c r="Q8" s="14"/>
      <c r="R8" s="14"/>
      <c r="S8" s="14"/>
      <c r="T8" s="14"/>
      <c r="U8" s="14"/>
    </row>
    <row r="9" spans="2:22" ht="18" customHeight="1">
      <c r="B9" s="236" t="s">
        <v>14</v>
      </c>
      <c r="C9" s="172"/>
      <c r="D9" s="172"/>
      <c r="E9" s="237"/>
      <c r="F9" s="237"/>
      <c r="G9" s="237"/>
      <c r="H9" s="237"/>
      <c r="I9" s="237"/>
      <c r="J9" s="237"/>
      <c r="K9" s="237"/>
      <c r="L9" s="237"/>
      <c r="M9" s="238"/>
      <c r="N9" s="14"/>
      <c r="O9" s="14"/>
      <c r="Q9" s="14"/>
      <c r="R9" s="14"/>
      <c r="S9" s="14"/>
      <c r="T9" s="14"/>
      <c r="U9" s="14"/>
    </row>
    <row r="10" spans="2:22" ht="20.25" customHeight="1" thickBot="1">
      <c r="B10" s="236" t="s">
        <v>15</v>
      </c>
      <c r="C10" s="172"/>
      <c r="D10" s="172"/>
      <c r="E10" s="237"/>
      <c r="F10" s="237"/>
      <c r="G10" s="237"/>
      <c r="H10" s="237"/>
      <c r="I10" s="237"/>
      <c r="J10" s="237"/>
      <c r="K10" s="237"/>
      <c r="L10" s="237"/>
      <c r="M10" s="238"/>
      <c r="N10" s="14"/>
      <c r="O10" s="14"/>
      <c r="Q10" s="14"/>
      <c r="R10" s="14"/>
      <c r="S10" s="14"/>
      <c r="T10" s="14"/>
      <c r="U10" s="14"/>
    </row>
    <row r="11" spans="2:22" ht="18" customHeight="1" thickBot="1">
      <c r="B11" s="205" t="s">
        <v>16</v>
      </c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7"/>
      <c r="N11" s="14"/>
      <c r="O11" s="14"/>
      <c r="Q11" s="14"/>
      <c r="R11" s="14"/>
      <c r="S11" s="14"/>
      <c r="T11" s="14"/>
      <c r="U11" s="14"/>
    </row>
    <row r="12" spans="2:22" ht="20.25" customHeight="1">
      <c r="B12" s="239" t="s">
        <v>17</v>
      </c>
      <c r="C12" s="240"/>
      <c r="D12" s="240"/>
      <c r="E12" s="241"/>
      <c r="F12" s="241"/>
      <c r="G12" s="241"/>
      <c r="H12" s="241"/>
      <c r="I12" s="241"/>
      <c r="J12" s="241"/>
      <c r="K12" s="241"/>
      <c r="L12" s="241"/>
      <c r="M12" s="242"/>
      <c r="N12" s="14"/>
      <c r="O12" s="14"/>
      <c r="Q12" s="14"/>
      <c r="R12" s="14"/>
      <c r="S12" s="14"/>
      <c r="T12" s="14"/>
      <c r="U12" s="14"/>
    </row>
    <row r="13" spans="2:22" ht="27" customHeight="1" thickBot="1">
      <c r="B13" s="243" t="s">
        <v>18</v>
      </c>
      <c r="C13" s="244"/>
      <c r="D13" s="244"/>
      <c r="E13" s="245"/>
      <c r="F13" s="246"/>
      <c r="G13" s="246"/>
      <c r="H13" s="246"/>
      <c r="I13" s="246"/>
      <c r="J13" s="246"/>
      <c r="K13" s="246"/>
      <c r="L13" s="246"/>
      <c r="M13" s="247"/>
      <c r="N13" s="14"/>
      <c r="O13" s="14"/>
      <c r="Q13" s="14"/>
      <c r="R13" s="14"/>
      <c r="S13" s="14"/>
      <c r="T13" s="14"/>
      <c r="U13" s="14"/>
    </row>
    <row r="14" spans="2:22" ht="20.25" customHeight="1" thickBot="1">
      <c r="B14" s="8"/>
      <c r="C14" s="9"/>
      <c r="D14" s="8"/>
      <c r="E14" s="8"/>
      <c r="F14" s="8"/>
      <c r="G14" s="8"/>
      <c r="H14" s="8"/>
      <c r="I14" s="8"/>
      <c r="J14" s="8"/>
      <c r="K14" s="8"/>
      <c r="L14" s="10" t="s">
        <v>4</v>
      </c>
      <c r="M14" s="8"/>
      <c r="N14" s="8"/>
      <c r="O14" s="8"/>
      <c r="P14" s="8"/>
      <c r="Q14" s="8"/>
      <c r="R14" s="8"/>
      <c r="S14" s="8"/>
      <c r="T14" s="8"/>
      <c r="U14" s="8"/>
    </row>
    <row r="15" spans="2:22" ht="16.5" customHeight="1" thickBot="1">
      <c r="B15" s="208" t="s">
        <v>19</v>
      </c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10"/>
      <c r="N15" s="14"/>
      <c r="O15" s="14"/>
      <c r="Q15" s="14"/>
      <c r="R15" s="14"/>
      <c r="S15" s="14"/>
      <c r="T15" s="14"/>
      <c r="U15" s="14"/>
    </row>
    <row r="16" spans="2:22" ht="12.6" customHeight="1">
      <c r="B16" s="211" t="s">
        <v>20</v>
      </c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3"/>
      <c r="N16" s="14"/>
      <c r="O16" s="14"/>
      <c r="Q16" s="14"/>
      <c r="R16" s="14"/>
      <c r="S16" s="14"/>
      <c r="T16" s="14"/>
      <c r="U16" s="14"/>
    </row>
    <row r="17" spans="2:21" ht="15" customHeight="1">
      <c r="B17" s="214"/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13"/>
      <c r="N17" s="14"/>
      <c r="O17" s="14"/>
      <c r="Q17" s="14"/>
      <c r="R17" s="14"/>
      <c r="S17" s="14"/>
      <c r="T17" s="14"/>
      <c r="U17" s="14"/>
    </row>
    <row r="18" spans="2:21" ht="28.5" customHeight="1">
      <c r="B18" s="214"/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13"/>
      <c r="N18" s="14"/>
      <c r="O18" s="14"/>
      <c r="Q18" s="14"/>
      <c r="R18" s="14"/>
      <c r="S18" s="14"/>
      <c r="T18" s="14"/>
      <c r="U18" s="14"/>
    </row>
    <row r="19" spans="2:21" ht="66" customHeight="1" thickBot="1">
      <c r="B19" s="215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7"/>
      <c r="N19" s="14"/>
      <c r="O19" s="14"/>
      <c r="Q19" s="14"/>
      <c r="R19" s="14"/>
      <c r="S19" s="14"/>
      <c r="T19" s="14"/>
      <c r="U19" s="14"/>
    </row>
    <row r="20" spans="2:21" ht="18.600000000000001" customHeight="1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2:21" ht="13.9" customHeight="1">
      <c r="B21" s="248" t="s">
        <v>188</v>
      </c>
      <c r="C21" s="218"/>
      <c r="D21" s="218"/>
      <c r="E21" s="218"/>
      <c r="F21" s="218"/>
      <c r="G21" s="218"/>
      <c r="H21" s="218"/>
      <c r="I21" s="248" t="s">
        <v>189</v>
      </c>
      <c r="J21" s="218"/>
      <c r="K21" s="11"/>
      <c r="L21" s="219"/>
      <c r="M21" s="219"/>
      <c r="N21" s="14"/>
      <c r="O21" s="11"/>
      <c r="P21" s="11"/>
      <c r="Q21" s="11"/>
      <c r="R21" s="219"/>
      <c r="S21" s="219"/>
      <c r="T21" s="14"/>
      <c r="U21" s="11"/>
    </row>
    <row r="22" spans="2:21" ht="15" customHeight="1" thickBot="1">
      <c r="B22" s="13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2:21" ht="15" customHeight="1" thickBot="1">
      <c r="B23" s="202" t="s">
        <v>23</v>
      </c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4"/>
    </row>
    <row r="24" spans="2:21" ht="15" customHeight="1">
      <c r="B24" s="182" t="s">
        <v>24</v>
      </c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4"/>
    </row>
    <row r="25" spans="2:21" ht="4.1500000000000004" customHeight="1" thickBot="1">
      <c r="B25" s="15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16"/>
    </row>
    <row r="26" spans="2:21" ht="15" customHeight="1" thickBot="1">
      <c r="B26" s="182"/>
      <c r="C26" s="183"/>
      <c r="D26" s="183"/>
      <c r="E26" s="183"/>
      <c r="F26" s="169" t="s">
        <v>25</v>
      </c>
      <c r="G26" s="170"/>
      <c r="H26" s="170"/>
      <c r="I26" s="170"/>
      <c r="J26" s="170"/>
      <c r="K26" s="170"/>
      <c r="L26" s="170"/>
      <c r="M26" s="170"/>
      <c r="N26" s="170"/>
      <c r="O26" s="171"/>
      <c r="P26" s="8"/>
      <c r="Q26" s="169" t="s">
        <v>26</v>
      </c>
      <c r="R26" s="170"/>
      <c r="S26" s="170"/>
      <c r="T26" s="170"/>
      <c r="U26" s="171"/>
    </row>
    <row r="27" spans="2:21" ht="14.45" customHeight="1">
      <c r="B27" s="174" t="s">
        <v>27</v>
      </c>
      <c r="C27" s="175"/>
      <c r="D27" s="175"/>
      <c r="E27" s="193"/>
      <c r="F27" s="194" t="s">
        <v>28</v>
      </c>
      <c r="G27" s="178"/>
      <c r="H27" s="178"/>
      <c r="I27" s="178"/>
      <c r="J27" s="179"/>
      <c r="K27" s="177" t="s">
        <v>29</v>
      </c>
      <c r="L27" s="178"/>
      <c r="M27" s="178"/>
      <c r="N27" s="178"/>
      <c r="O27" s="179"/>
      <c r="P27" s="17"/>
      <c r="Q27" s="177" t="s">
        <v>29</v>
      </c>
      <c r="R27" s="178"/>
      <c r="S27" s="178"/>
      <c r="T27" s="178"/>
      <c r="U27" s="179"/>
    </row>
    <row r="28" spans="2:21" ht="28.15" thickBot="1">
      <c r="B28" s="18" t="s">
        <v>30</v>
      </c>
      <c r="C28" s="19" t="s">
        <v>31</v>
      </c>
      <c r="D28" s="19" t="s">
        <v>32</v>
      </c>
      <c r="E28" s="20" t="s">
        <v>33</v>
      </c>
      <c r="F28" s="195" t="s">
        <v>34</v>
      </c>
      <c r="G28" s="6" t="s">
        <v>35</v>
      </c>
      <c r="H28" s="6" t="s">
        <v>35</v>
      </c>
      <c r="I28" s="6" t="s">
        <v>35</v>
      </c>
      <c r="J28" s="7" t="s">
        <v>35</v>
      </c>
      <c r="K28" s="147" t="s">
        <v>34</v>
      </c>
      <c r="L28" s="6" t="s">
        <v>35</v>
      </c>
      <c r="M28" s="6" t="s">
        <v>35</v>
      </c>
      <c r="N28" s="6" t="s">
        <v>35</v>
      </c>
      <c r="O28" s="7" t="s">
        <v>35</v>
      </c>
      <c r="P28" s="8"/>
      <c r="Q28" s="147" t="s">
        <v>34</v>
      </c>
      <c r="R28" s="6" t="s">
        <v>35</v>
      </c>
      <c r="S28" s="6" t="s">
        <v>35</v>
      </c>
      <c r="T28" s="6" t="s">
        <v>35</v>
      </c>
      <c r="U28" s="7" t="s">
        <v>35</v>
      </c>
    </row>
    <row r="29" spans="2:21" ht="14.45" thickBot="1">
      <c r="B29" s="22" t="s">
        <v>36</v>
      </c>
      <c r="C29" s="197" t="s">
        <v>37</v>
      </c>
      <c r="D29" s="197"/>
      <c r="E29" s="23" t="s">
        <v>38</v>
      </c>
      <c r="F29" s="147"/>
      <c r="G29" s="12" t="s">
        <v>39</v>
      </c>
      <c r="H29" s="12" t="s">
        <v>40</v>
      </c>
      <c r="I29" s="12" t="s">
        <v>41</v>
      </c>
      <c r="J29" s="24" t="s">
        <v>42</v>
      </c>
      <c r="K29" s="147"/>
      <c r="L29" s="12" t="s">
        <v>39</v>
      </c>
      <c r="M29" s="12" t="s">
        <v>40</v>
      </c>
      <c r="N29" s="12" t="s">
        <v>41</v>
      </c>
      <c r="O29" s="24" t="s">
        <v>42</v>
      </c>
      <c r="P29" s="8"/>
      <c r="Q29" s="147"/>
      <c r="R29" s="12" t="s">
        <v>39</v>
      </c>
      <c r="S29" s="12" t="s">
        <v>40</v>
      </c>
      <c r="T29" s="12" t="s">
        <v>41</v>
      </c>
      <c r="U29" s="24" t="s">
        <v>42</v>
      </c>
    </row>
    <row r="30" spans="2:21">
      <c r="B30" s="25" t="s">
        <v>43</v>
      </c>
      <c r="C30" s="26" t="s">
        <v>44</v>
      </c>
      <c r="D30" s="26" t="s">
        <v>45</v>
      </c>
      <c r="E30" s="27" t="s">
        <v>38</v>
      </c>
      <c r="F30" s="28">
        <v>1</v>
      </c>
      <c r="G30" s="128"/>
      <c r="H30" s="128"/>
      <c r="I30" s="128"/>
      <c r="J30" s="129"/>
      <c r="K30" s="28">
        <v>1</v>
      </c>
      <c r="L30" s="128"/>
      <c r="M30" s="128"/>
      <c r="N30" s="128"/>
      <c r="O30" s="129"/>
      <c r="P30" s="29"/>
      <c r="Q30" s="28">
        <v>1</v>
      </c>
      <c r="R30" s="128"/>
      <c r="S30" s="128"/>
      <c r="T30" s="128"/>
      <c r="U30" s="129"/>
    </row>
    <row r="31" spans="2:21" ht="13.5" customHeight="1">
      <c r="B31" s="30" t="s">
        <v>46</v>
      </c>
      <c r="C31" s="146" t="s">
        <v>47</v>
      </c>
      <c r="D31" s="32" t="s">
        <v>48</v>
      </c>
      <c r="E31" s="33" t="s">
        <v>38</v>
      </c>
      <c r="F31" s="28">
        <v>1</v>
      </c>
      <c r="G31" s="128"/>
      <c r="H31" s="128"/>
      <c r="I31" s="128"/>
      <c r="J31" s="129"/>
      <c r="K31" s="28">
        <v>1</v>
      </c>
      <c r="L31" s="128"/>
      <c r="M31" s="128"/>
      <c r="N31" s="128"/>
      <c r="O31" s="129"/>
      <c r="P31" s="29"/>
      <c r="Q31" s="28">
        <v>1</v>
      </c>
      <c r="R31" s="128"/>
      <c r="S31" s="128"/>
      <c r="T31" s="128"/>
      <c r="U31" s="129"/>
    </row>
    <row r="32" spans="2:21">
      <c r="B32" s="30" t="s">
        <v>49</v>
      </c>
      <c r="C32" s="146"/>
      <c r="D32" s="34" t="s">
        <v>50</v>
      </c>
      <c r="E32" s="33" t="s">
        <v>38</v>
      </c>
      <c r="F32" s="28">
        <v>1</v>
      </c>
      <c r="G32" s="128"/>
      <c r="H32" s="128"/>
      <c r="I32" s="128"/>
      <c r="J32" s="129"/>
      <c r="K32" s="35" t="s">
        <v>51</v>
      </c>
      <c r="L32" s="36" t="s">
        <v>51</v>
      </c>
      <c r="M32" s="36" t="s">
        <v>51</v>
      </c>
      <c r="N32" s="36" t="s">
        <v>51</v>
      </c>
      <c r="O32" s="37" t="s">
        <v>51</v>
      </c>
      <c r="P32" s="38"/>
      <c r="Q32" s="39" t="s">
        <v>51</v>
      </c>
      <c r="R32" s="36" t="s">
        <v>51</v>
      </c>
      <c r="S32" s="36" t="s">
        <v>51</v>
      </c>
      <c r="T32" s="36" t="s">
        <v>51</v>
      </c>
      <c r="U32" s="37" t="s">
        <v>51</v>
      </c>
    </row>
    <row r="33" spans="2:21">
      <c r="B33" s="30" t="s">
        <v>52</v>
      </c>
      <c r="C33" s="146"/>
      <c r="D33" s="34" t="s">
        <v>53</v>
      </c>
      <c r="E33" s="33" t="s">
        <v>38</v>
      </c>
      <c r="F33" s="28">
        <v>1</v>
      </c>
      <c r="G33" s="128"/>
      <c r="H33" s="128"/>
      <c r="I33" s="128"/>
      <c r="J33" s="129"/>
      <c r="K33" s="35" t="s">
        <v>51</v>
      </c>
      <c r="L33" s="36" t="s">
        <v>51</v>
      </c>
      <c r="M33" s="36" t="s">
        <v>51</v>
      </c>
      <c r="N33" s="36" t="s">
        <v>51</v>
      </c>
      <c r="O33" s="37" t="s">
        <v>51</v>
      </c>
      <c r="P33" s="38"/>
      <c r="Q33" s="39" t="s">
        <v>51</v>
      </c>
      <c r="R33" s="36" t="s">
        <v>51</v>
      </c>
      <c r="S33" s="36" t="s">
        <v>51</v>
      </c>
      <c r="T33" s="36" t="s">
        <v>51</v>
      </c>
      <c r="U33" s="37" t="s">
        <v>51</v>
      </c>
    </row>
    <row r="34" spans="2:21">
      <c r="B34" s="30" t="s">
        <v>54</v>
      </c>
      <c r="C34" s="146"/>
      <c r="D34" s="34" t="s">
        <v>55</v>
      </c>
      <c r="E34" s="33" t="s">
        <v>38</v>
      </c>
      <c r="F34" s="28">
        <v>1</v>
      </c>
      <c r="G34" s="128"/>
      <c r="H34" s="128"/>
      <c r="I34" s="128"/>
      <c r="J34" s="129"/>
      <c r="K34" s="35" t="s">
        <v>51</v>
      </c>
      <c r="L34" s="36" t="s">
        <v>51</v>
      </c>
      <c r="M34" s="36" t="s">
        <v>51</v>
      </c>
      <c r="N34" s="36" t="s">
        <v>51</v>
      </c>
      <c r="O34" s="37" t="s">
        <v>51</v>
      </c>
      <c r="P34" s="38"/>
      <c r="Q34" s="39" t="s">
        <v>51</v>
      </c>
      <c r="R34" s="36" t="s">
        <v>51</v>
      </c>
      <c r="S34" s="36" t="s">
        <v>51</v>
      </c>
      <c r="T34" s="36" t="s">
        <v>51</v>
      </c>
      <c r="U34" s="37" t="s">
        <v>51</v>
      </c>
    </row>
    <row r="35" spans="2:21">
      <c r="B35" s="30" t="s">
        <v>56</v>
      </c>
      <c r="C35" s="146"/>
      <c r="D35" s="34" t="s">
        <v>57</v>
      </c>
      <c r="E35" s="33" t="s">
        <v>38</v>
      </c>
      <c r="F35" s="35" t="s">
        <v>51</v>
      </c>
      <c r="G35" s="36" t="s">
        <v>51</v>
      </c>
      <c r="H35" s="36" t="s">
        <v>51</v>
      </c>
      <c r="I35" s="36" t="s">
        <v>51</v>
      </c>
      <c r="J35" s="37" t="s">
        <v>51</v>
      </c>
      <c r="K35" s="40">
        <v>1</v>
      </c>
      <c r="L35" s="128"/>
      <c r="M35" s="128"/>
      <c r="N35" s="128"/>
      <c r="O35" s="129"/>
      <c r="P35" s="29"/>
      <c r="Q35" s="28">
        <v>1</v>
      </c>
      <c r="R35" s="128"/>
      <c r="S35" s="128"/>
      <c r="T35" s="128"/>
      <c r="U35" s="129"/>
    </row>
    <row r="36" spans="2:21" ht="27.6">
      <c r="B36" s="30" t="s">
        <v>58</v>
      </c>
      <c r="C36" s="146"/>
      <c r="D36" s="34" t="s">
        <v>59</v>
      </c>
      <c r="E36" s="33" t="s">
        <v>38</v>
      </c>
      <c r="F36" s="35" t="s">
        <v>51</v>
      </c>
      <c r="G36" s="36" t="s">
        <v>51</v>
      </c>
      <c r="H36" s="36" t="s">
        <v>51</v>
      </c>
      <c r="I36" s="36" t="s">
        <v>51</v>
      </c>
      <c r="J36" s="37" t="s">
        <v>51</v>
      </c>
      <c r="K36" s="35" t="s">
        <v>51</v>
      </c>
      <c r="L36" s="36" t="s">
        <v>51</v>
      </c>
      <c r="M36" s="36" t="s">
        <v>51</v>
      </c>
      <c r="N36" s="36" t="s">
        <v>51</v>
      </c>
      <c r="O36" s="37" t="s">
        <v>51</v>
      </c>
      <c r="P36" s="38"/>
      <c r="Q36" s="40">
        <v>1</v>
      </c>
      <c r="R36" s="128"/>
      <c r="S36" s="128"/>
      <c r="T36" s="128"/>
      <c r="U36" s="129"/>
    </row>
    <row r="37" spans="2:21">
      <c r="B37" s="30" t="s">
        <v>60</v>
      </c>
      <c r="C37" s="146"/>
      <c r="D37" s="34" t="s">
        <v>61</v>
      </c>
      <c r="E37" s="33" t="s">
        <v>38</v>
      </c>
      <c r="F37" s="28">
        <v>1</v>
      </c>
      <c r="G37" s="128"/>
      <c r="H37" s="128"/>
      <c r="I37" s="128"/>
      <c r="J37" s="129"/>
      <c r="K37" s="28">
        <v>1</v>
      </c>
      <c r="L37" s="128"/>
      <c r="M37" s="128"/>
      <c r="N37" s="128"/>
      <c r="O37" s="129"/>
      <c r="P37" s="29"/>
      <c r="Q37" s="39" t="s">
        <v>51</v>
      </c>
      <c r="R37" s="36" t="s">
        <v>51</v>
      </c>
      <c r="S37" s="36" t="s">
        <v>51</v>
      </c>
      <c r="T37" s="36" t="s">
        <v>51</v>
      </c>
      <c r="U37" s="37" t="s">
        <v>51</v>
      </c>
    </row>
    <row r="38" spans="2:21">
      <c r="B38" s="30" t="s">
        <v>62</v>
      </c>
      <c r="C38" s="146"/>
      <c r="D38" s="34" t="s">
        <v>63</v>
      </c>
      <c r="E38" s="33" t="s">
        <v>38</v>
      </c>
      <c r="F38" s="28">
        <v>1</v>
      </c>
      <c r="G38" s="128"/>
      <c r="H38" s="128"/>
      <c r="I38" s="128"/>
      <c r="J38" s="129"/>
      <c r="K38" s="28">
        <v>1</v>
      </c>
      <c r="L38" s="128"/>
      <c r="M38" s="128"/>
      <c r="N38" s="128"/>
      <c r="O38" s="129"/>
      <c r="P38" s="29"/>
      <c r="Q38" s="28">
        <v>1</v>
      </c>
      <c r="R38" s="128"/>
      <c r="S38" s="128"/>
      <c r="T38" s="128"/>
      <c r="U38" s="129"/>
    </row>
    <row r="39" spans="2:21">
      <c r="B39" s="30" t="s">
        <v>64</v>
      </c>
      <c r="C39" s="146"/>
      <c r="D39" s="34" t="s">
        <v>65</v>
      </c>
      <c r="E39" s="33" t="s">
        <v>38</v>
      </c>
      <c r="F39" s="28">
        <v>1</v>
      </c>
      <c r="G39" s="128"/>
      <c r="H39" s="128"/>
      <c r="I39" s="128"/>
      <c r="J39" s="129"/>
      <c r="K39" s="28">
        <v>1</v>
      </c>
      <c r="L39" s="128"/>
      <c r="M39" s="128"/>
      <c r="N39" s="128"/>
      <c r="O39" s="129"/>
      <c r="P39" s="29"/>
      <c r="Q39" s="28">
        <v>1</v>
      </c>
      <c r="R39" s="128"/>
      <c r="S39" s="128"/>
      <c r="T39" s="128"/>
      <c r="U39" s="129"/>
    </row>
    <row r="40" spans="2:21" ht="28.15" thickBot="1">
      <c r="B40" s="41" t="s">
        <v>66</v>
      </c>
      <c r="C40" s="42" t="s">
        <v>67</v>
      </c>
      <c r="D40" s="43" t="s">
        <v>68</v>
      </c>
      <c r="E40" s="44" t="s">
        <v>38</v>
      </c>
      <c r="F40" s="28">
        <v>1</v>
      </c>
      <c r="G40" s="128"/>
      <c r="H40" s="128"/>
      <c r="I40" s="128"/>
      <c r="J40" s="129"/>
      <c r="K40" s="28">
        <v>1</v>
      </c>
      <c r="L40" s="128"/>
      <c r="M40" s="128"/>
      <c r="N40" s="128"/>
      <c r="O40" s="129"/>
      <c r="P40" s="29"/>
      <c r="Q40" s="28">
        <v>1</v>
      </c>
      <c r="R40" s="128"/>
      <c r="S40" s="128"/>
      <c r="T40" s="128"/>
      <c r="U40" s="129"/>
    </row>
    <row r="41" spans="2:21" ht="15" customHeight="1" thickBot="1">
      <c r="B41" s="198" t="s">
        <v>69</v>
      </c>
      <c r="C41" s="199"/>
      <c r="D41" s="199"/>
      <c r="E41" s="200"/>
      <c r="F41" s="45"/>
      <c r="G41" s="46">
        <f>SUM(G30:G40)</f>
        <v>0</v>
      </c>
      <c r="H41" s="46">
        <f t="shared" ref="H41:U41" si="0">SUM(H30:H40)</f>
        <v>0</v>
      </c>
      <c r="I41" s="46">
        <f t="shared" si="0"/>
        <v>0</v>
      </c>
      <c r="J41" s="47">
        <f t="shared" si="0"/>
        <v>0</v>
      </c>
      <c r="K41" s="48"/>
      <c r="L41" s="46">
        <f t="shared" si="0"/>
        <v>0</v>
      </c>
      <c r="M41" s="46">
        <f t="shared" si="0"/>
        <v>0</v>
      </c>
      <c r="N41" s="46">
        <f t="shared" si="0"/>
        <v>0</v>
      </c>
      <c r="O41" s="47">
        <f t="shared" si="0"/>
        <v>0</v>
      </c>
      <c r="P41" s="49"/>
      <c r="Q41" s="48"/>
      <c r="R41" s="46">
        <f t="shared" si="0"/>
        <v>0</v>
      </c>
      <c r="S41" s="46">
        <f t="shared" si="0"/>
        <v>0</v>
      </c>
      <c r="T41" s="46">
        <f t="shared" si="0"/>
        <v>0</v>
      </c>
      <c r="U41" s="47">
        <f t="shared" si="0"/>
        <v>0</v>
      </c>
    </row>
    <row r="42" spans="2:21">
      <c r="B42" s="8"/>
      <c r="C42" s="9"/>
      <c r="D42" s="8"/>
      <c r="E42" s="8"/>
      <c r="F42" s="50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</row>
    <row r="43" spans="2:21" ht="14.45" thickBot="1">
      <c r="B43" s="8"/>
      <c r="C43" s="9"/>
      <c r="D43" s="8"/>
      <c r="E43" s="8"/>
      <c r="F43" s="50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</row>
    <row r="44" spans="2:21" ht="18.600000000000001" customHeight="1">
      <c r="B44" s="165" t="s">
        <v>70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7"/>
    </row>
    <row r="45" spans="2:21" ht="15" customHeight="1">
      <c r="B45" s="182" t="s">
        <v>24</v>
      </c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4"/>
    </row>
    <row r="46" spans="2:21" ht="6.6" customHeight="1" thickBot="1">
      <c r="B46" s="15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16"/>
    </row>
    <row r="47" spans="2:21" ht="15" customHeight="1" thickBot="1">
      <c r="B47" s="52"/>
      <c r="C47" s="50"/>
      <c r="D47" s="50"/>
      <c r="E47" s="50"/>
      <c r="F47" s="201" t="s">
        <v>25</v>
      </c>
      <c r="G47" s="201"/>
      <c r="H47" s="201"/>
      <c r="I47" s="201"/>
      <c r="J47" s="201"/>
      <c r="K47" s="201"/>
      <c r="L47" s="201"/>
      <c r="M47" s="201"/>
      <c r="N47" s="201"/>
      <c r="O47" s="201"/>
      <c r="P47" s="8"/>
      <c r="Q47" s="169" t="s">
        <v>26</v>
      </c>
      <c r="R47" s="170"/>
      <c r="S47" s="170"/>
      <c r="T47" s="170"/>
      <c r="U47" s="171"/>
    </row>
    <row r="48" spans="2:21" ht="14.45" customHeight="1">
      <c r="B48" s="174" t="s">
        <v>27</v>
      </c>
      <c r="C48" s="175"/>
      <c r="D48" s="175"/>
      <c r="E48" s="193"/>
      <c r="F48" s="194" t="s">
        <v>28</v>
      </c>
      <c r="G48" s="178"/>
      <c r="H48" s="178"/>
      <c r="I48" s="178"/>
      <c r="J48" s="179"/>
      <c r="K48" s="177" t="s">
        <v>29</v>
      </c>
      <c r="L48" s="178"/>
      <c r="M48" s="178"/>
      <c r="N48" s="178"/>
      <c r="O48" s="179"/>
      <c r="P48" s="17"/>
      <c r="Q48" s="177" t="s">
        <v>29</v>
      </c>
      <c r="R48" s="178"/>
      <c r="S48" s="178"/>
      <c r="T48" s="178"/>
      <c r="U48" s="179"/>
    </row>
    <row r="49" spans="2:21" ht="28.15" thickBot="1">
      <c r="B49" s="53" t="s">
        <v>30</v>
      </c>
      <c r="C49" s="54" t="s">
        <v>31</v>
      </c>
      <c r="D49" s="54" t="s">
        <v>32</v>
      </c>
      <c r="E49" s="55" t="s">
        <v>33</v>
      </c>
      <c r="F49" s="195" t="s">
        <v>34</v>
      </c>
      <c r="G49" s="6" t="s">
        <v>35</v>
      </c>
      <c r="H49" s="6" t="s">
        <v>35</v>
      </c>
      <c r="I49" s="6" t="s">
        <v>35</v>
      </c>
      <c r="J49" s="7" t="s">
        <v>35</v>
      </c>
      <c r="K49" s="147" t="s">
        <v>34</v>
      </c>
      <c r="L49" s="6" t="s">
        <v>35</v>
      </c>
      <c r="M49" s="6" t="s">
        <v>35</v>
      </c>
      <c r="N49" s="6" t="s">
        <v>35</v>
      </c>
      <c r="O49" s="7" t="s">
        <v>35</v>
      </c>
      <c r="P49" s="8"/>
      <c r="Q49" s="147" t="s">
        <v>34</v>
      </c>
      <c r="R49" s="6" t="s">
        <v>35</v>
      </c>
      <c r="S49" s="6" t="s">
        <v>35</v>
      </c>
      <c r="T49" s="6" t="s">
        <v>35</v>
      </c>
      <c r="U49" s="7" t="s">
        <v>35</v>
      </c>
    </row>
    <row r="50" spans="2:21" ht="28.15" customHeight="1" thickBot="1">
      <c r="B50" s="22" t="s">
        <v>71</v>
      </c>
      <c r="C50" s="197" t="s">
        <v>72</v>
      </c>
      <c r="D50" s="197"/>
      <c r="E50" s="23" t="s">
        <v>38</v>
      </c>
      <c r="F50" s="196"/>
      <c r="G50" s="56" t="s">
        <v>39</v>
      </c>
      <c r="H50" s="56" t="s">
        <v>40</v>
      </c>
      <c r="I50" s="56" t="s">
        <v>41</v>
      </c>
      <c r="J50" s="57" t="s">
        <v>42</v>
      </c>
      <c r="K50" s="148"/>
      <c r="L50" s="56" t="s">
        <v>39</v>
      </c>
      <c r="M50" s="56" t="s">
        <v>40</v>
      </c>
      <c r="N50" s="56" t="s">
        <v>41</v>
      </c>
      <c r="O50" s="57" t="s">
        <v>42</v>
      </c>
      <c r="P50" s="8"/>
      <c r="Q50" s="147"/>
      <c r="R50" s="12" t="s">
        <v>39</v>
      </c>
      <c r="S50" s="12" t="s">
        <v>40</v>
      </c>
      <c r="T50" s="12" t="s">
        <v>41</v>
      </c>
      <c r="U50" s="24" t="s">
        <v>42</v>
      </c>
    </row>
    <row r="51" spans="2:21">
      <c r="B51" s="25" t="s">
        <v>73</v>
      </c>
      <c r="C51" s="156" t="s">
        <v>74</v>
      </c>
      <c r="D51" s="58" t="s">
        <v>75</v>
      </c>
      <c r="E51" s="59" t="s">
        <v>38</v>
      </c>
      <c r="F51" s="60">
        <v>1</v>
      </c>
      <c r="G51" s="130"/>
      <c r="H51" s="130"/>
      <c r="I51" s="130"/>
      <c r="J51" s="130"/>
      <c r="K51" s="61" t="s">
        <v>51</v>
      </c>
      <c r="L51" s="36" t="s">
        <v>51</v>
      </c>
      <c r="M51" s="36" t="s">
        <v>51</v>
      </c>
      <c r="N51" s="36" t="s">
        <v>51</v>
      </c>
      <c r="O51" s="36" t="s">
        <v>51</v>
      </c>
      <c r="P51" s="38"/>
      <c r="Q51" s="61" t="s">
        <v>51</v>
      </c>
      <c r="R51" s="36" t="s">
        <v>51</v>
      </c>
      <c r="S51" s="36" t="s">
        <v>51</v>
      </c>
      <c r="T51" s="36" t="s">
        <v>51</v>
      </c>
      <c r="U51" s="37" t="s">
        <v>51</v>
      </c>
    </row>
    <row r="52" spans="2:21">
      <c r="B52" s="30" t="s">
        <v>76</v>
      </c>
      <c r="C52" s="146"/>
      <c r="D52" s="34" t="s">
        <v>77</v>
      </c>
      <c r="E52" s="60" t="s">
        <v>38</v>
      </c>
      <c r="F52" s="36" t="s">
        <v>51</v>
      </c>
      <c r="G52" s="36" t="s">
        <v>51</v>
      </c>
      <c r="H52" s="36" t="s">
        <v>51</v>
      </c>
      <c r="I52" s="36" t="s">
        <v>51</v>
      </c>
      <c r="J52" s="36" t="s">
        <v>51</v>
      </c>
      <c r="K52" s="60"/>
      <c r="L52" s="130"/>
      <c r="M52" s="130"/>
      <c r="N52" s="130"/>
      <c r="O52" s="130"/>
      <c r="P52" s="8"/>
      <c r="Q52" s="60">
        <v>1</v>
      </c>
      <c r="R52" s="130"/>
      <c r="S52" s="130"/>
      <c r="T52" s="130"/>
      <c r="U52" s="135"/>
    </row>
    <row r="53" spans="2:21" ht="19.5" customHeight="1">
      <c r="B53" s="30" t="s">
        <v>78</v>
      </c>
      <c r="C53" s="146"/>
      <c r="D53" s="34" t="s">
        <v>79</v>
      </c>
      <c r="E53" s="60" t="s">
        <v>38</v>
      </c>
      <c r="F53" s="60">
        <v>1</v>
      </c>
      <c r="G53" s="128"/>
      <c r="H53" s="128"/>
      <c r="I53" s="128"/>
      <c r="J53" s="128"/>
      <c r="K53" s="61" t="s">
        <v>51</v>
      </c>
      <c r="L53" s="36" t="s">
        <v>51</v>
      </c>
      <c r="M53" s="36" t="s">
        <v>51</v>
      </c>
      <c r="N53" s="36" t="s">
        <v>51</v>
      </c>
      <c r="O53" s="36" t="s">
        <v>51</v>
      </c>
      <c r="P53" s="38"/>
      <c r="Q53" s="61" t="s">
        <v>51</v>
      </c>
      <c r="R53" s="36" t="s">
        <v>51</v>
      </c>
      <c r="S53" s="36" t="s">
        <v>51</v>
      </c>
      <c r="T53" s="36" t="s">
        <v>51</v>
      </c>
      <c r="U53" s="37" t="s">
        <v>51</v>
      </c>
    </row>
    <row r="54" spans="2:21" ht="41.45">
      <c r="B54" s="25" t="s">
        <v>80</v>
      </c>
      <c r="C54" s="146"/>
      <c r="D54" s="34" t="s">
        <v>81</v>
      </c>
      <c r="E54" s="60" t="s">
        <v>38</v>
      </c>
      <c r="F54" s="60">
        <v>1</v>
      </c>
      <c r="G54" s="128"/>
      <c r="H54" s="128"/>
      <c r="I54" s="128"/>
      <c r="J54" s="128"/>
      <c r="K54" s="62">
        <v>1</v>
      </c>
      <c r="L54" s="36" t="s">
        <v>51</v>
      </c>
      <c r="M54" s="36" t="s">
        <v>51</v>
      </c>
      <c r="N54" s="36" t="s">
        <v>51</v>
      </c>
      <c r="O54" s="36" t="s">
        <v>51</v>
      </c>
      <c r="P54" s="38"/>
      <c r="Q54" s="61" t="s">
        <v>51</v>
      </c>
      <c r="R54" s="36" t="s">
        <v>51</v>
      </c>
      <c r="S54" s="36" t="s">
        <v>51</v>
      </c>
      <c r="T54" s="36" t="s">
        <v>51</v>
      </c>
      <c r="U54" s="37" t="s">
        <v>51</v>
      </c>
    </row>
    <row r="55" spans="2:21">
      <c r="B55" s="30" t="s">
        <v>82</v>
      </c>
      <c r="C55" s="146"/>
      <c r="D55" s="34" t="s">
        <v>83</v>
      </c>
      <c r="E55" s="60" t="s">
        <v>38</v>
      </c>
      <c r="F55" s="60">
        <v>1</v>
      </c>
      <c r="G55" s="128"/>
      <c r="H55" s="128"/>
      <c r="I55" s="128"/>
      <c r="J55" s="128"/>
      <c r="K55" s="62">
        <v>1</v>
      </c>
      <c r="L55" s="36" t="s">
        <v>51</v>
      </c>
      <c r="M55" s="36" t="s">
        <v>51</v>
      </c>
      <c r="N55" s="36" t="s">
        <v>51</v>
      </c>
      <c r="O55" s="36" t="s">
        <v>51</v>
      </c>
      <c r="P55" s="38"/>
      <c r="Q55" s="61" t="s">
        <v>51</v>
      </c>
      <c r="R55" s="36" t="s">
        <v>51</v>
      </c>
      <c r="S55" s="36" t="s">
        <v>51</v>
      </c>
      <c r="T55" s="36" t="s">
        <v>51</v>
      </c>
      <c r="U55" s="37" t="s">
        <v>51</v>
      </c>
    </row>
    <row r="56" spans="2:21">
      <c r="B56" s="30" t="s">
        <v>84</v>
      </c>
      <c r="C56" s="146"/>
      <c r="D56" s="34" t="s">
        <v>85</v>
      </c>
      <c r="E56" s="60" t="s">
        <v>38</v>
      </c>
      <c r="F56" s="60">
        <v>1</v>
      </c>
      <c r="G56" s="128"/>
      <c r="H56" s="128"/>
      <c r="I56" s="128"/>
      <c r="J56" s="128"/>
      <c r="K56" s="60">
        <v>1</v>
      </c>
      <c r="L56" s="128"/>
      <c r="M56" s="128"/>
      <c r="N56" s="128"/>
      <c r="O56" s="128"/>
      <c r="P56" s="63"/>
      <c r="Q56" s="60">
        <v>1</v>
      </c>
      <c r="R56" s="128"/>
      <c r="S56" s="128"/>
      <c r="T56" s="128"/>
      <c r="U56" s="129"/>
    </row>
    <row r="57" spans="2:21">
      <c r="B57" s="25" t="s">
        <v>86</v>
      </c>
      <c r="C57" s="146"/>
      <c r="D57" s="34" t="s">
        <v>87</v>
      </c>
      <c r="E57" s="60" t="s">
        <v>38</v>
      </c>
      <c r="F57" s="60">
        <v>1</v>
      </c>
      <c r="G57" s="128"/>
      <c r="H57" s="128"/>
      <c r="I57" s="128"/>
      <c r="J57" s="128"/>
      <c r="K57" s="60">
        <v>1</v>
      </c>
      <c r="L57" s="128"/>
      <c r="M57" s="128"/>
      <c r="N57" s="128"/>
      <c r="O57" s="128"/>
      <c r="P57" s="63"/>
      <c r="Q57" s="60">
        <v>1</v>
      </c>
      <c r="R57" s="128"/>
      <c r="S57" s="128"/>
      <c r="T57" s="128"/>
      <c r="U57" s="129"/>
    </row>
    <row r="58" spans="2:21">
      <c r="B58" s="30" t="s">
        <v>88</v>
      </c>
      <c r="C58" s="146"/>
      <c r="D58" s="34" t="s">
        <v>89</v>
      </c>
      <c r="E58" s="60" t="s">
        <v>38</v>
      </c>
      <c r="F58" s="60">
        <v>1</v>
      </c>
      <c r="G58" s="128"/>
      <c r="H58" s="128"/>
      <c r="I58" s="128"/>
      <c r="J58" s="128"/>
      <c r="K58" s="61" t="s">
        <v>51</v>
      </c>
      <c r="L58" s="36" t="s">
        <v>51</v>
      </c>
      <c r="M58" s="36" t="s">
        <v>51</v>
      </c>
      <c r="N58" s="36" t="s">
        <v>51</v>
      </c>
      <c r="O58" s="36" t="s">
        <v>51</v>
      </c>
      <c r="P58" s="38"/>
      <c r="Q58" s="61" t="s">
        <v>51</v>
      </c>
      <c r="R58" s="36" t="s">
        <v>51</v>
      </c>
      <c r="S58" s="36" t="s">
        <v>51</v>
      </c>
      <c r="T58" s="36" t="s">
        <v>51</v>
      </c>
      <c r="U58" s="37" t="s">
        <v>51</v>
      </c>
    </row>
    <row r="59" spans="2:21">
      <c r="B59" s="30" t="s">
        <v>90</v>
      </c>
      <c r="C59" s="146"/>
      <c r="D59" s="34" t="s">
        <v>91</v>
      </c>
      <c r="E59" s="60" t="s">
        <v>38</v>
      </c>
      <c r="F59" s="60">
        <v>1</v>
      </c>
      <c r="G59" s="128"/>
      <c r="H59" s="128"/>
      <c r="I59" s="128"/>
      <c r="J59" s="128"/>
      <c r="K59" s="60">
        <v>1</v>
      </c>
      <c r="L59" s="128"/>
      <c r="M59" s="128"/>
      <c r="N59" s="128"/>
      <c r="O59" s="128"/>
      <c r="P59" s="63"/>
      <c r="Q59" s="60">
        <v>1</v>
      </c>
      <c r="R59" s="128"/>
      <c r="S59" s="128"/>
      <c r="T59" s="128"/>
      <c r="U59" s="129"/>
    </row>
    <row r="60" spans="2:21">
      <c r="B60" s="25" t="s">
        <v>92</v>
      </c>
      <c r="C60" s="146"/>
      <c r="D60" s="34" t="s">
        <v>93</v>
      </c>
      <c r="E60" s="60" t="s">
        <v>38</v>
      </c>
      <c r="F60" s="60">
        <v>1</v>
      </c>
      <c r="G60" s="128"/>
      <c r="H60" s="128"/>
      <c r="I60" s="128"/>
      <c r="J60" s="128"/>
      <c r="K60" s="60">
        <v>1</v>
      </c>
      <c r="L60" s="128"/>
      <c r="M60" s="128"/>
      <c r="N60" s="128"/>
      <c r="O60" s="128"/>
      <c r="P60" s="63"/>
      <c r="Q60" s="60">
        <v>1</v>
      </c>
      <c r="R60" s="128"/>
      <c r="S60" s="128"/>
      <c r="T60" s="128"/>
      <c r="U60" s="129"/>
    </row>
    <row r="61" spans="2:21" ht="30" customHeight="1">
      <c r="B61" s="30" t="s">
        <v>94</v>
      </c>
      <c r="C61" s="146"/>
      <c r="D61" s="34" t="s">
        <v>95</v>
      </c>
      <c r="E61" s="60" t="s">
        <v>38</v>
      </c>
      <c r="F61" s="60">
        <v>1</v>
      </c>
      <c r="G61" s="128"/>
      <c r="H61" s="128"/>
      <c r="I61" s="128"/>
      <c r="J61" s="128"/>
      <c r="K61" s="60">
        <v>1</v>
      </c>
      <c r="L61" s="128"/>
      <c r="M61" s="128"/>
      <c r="N61" s="128"/>
      <c r="O61" s="128"/>
      <c r="P61" s="63"/>
      <c r="Q61" s="60">
        <v>1</v>
      </c>
      <c r="R61" s="128"/>
      <c r="S61" s="128"/>
      <c r="T61" s="128"/>
      <c r="U61" s="129"/>
    </row>
    <row r="62" spans="2:21">
      <c r="B62" s="30" t="s">
        <v>96</v>
      </c>
      <c r="C62" s="146" t="s">
        <v>97</v>
      </c>
      <c r="D62" s="34" t="s">
        <v>98</v>
      </c>
      <c r="E62" s="60" t="s">
        <v>38</v>
      </c>
      <c r="F62" s="60">
        <v>1</v>
      </c>
      <c r="G62" s="128"/>
      <c r="H62" s="128"/>
      <c r="I62" s="128"/>
      <c r="J62" s="128"/>
      <c r="K62" s="60">
        <v>1</v>
      </c>
      <c r="L62" s="128"/>
      <c r="M62" s="128"/>
      <c r="N62" s="128"/>
      <c r="O62" s="128"/>
      <c r="P62" s="63"/>
      <c r="Q62" s="60">
        <v>1</v>
      </c>
      <c r="R62" s="128"/>
      <c r="S62" s="128"/>
      <c r="T62" s="128"/>
      <c r="U62" s="129"/>
    </row>
    <row r="63" spans="2:21">
      <c r="B63" s="30" t="s">
        <v>99</v>
      </c>
      <c r="C63" s="146"/>
      <c r="D63" s="31" t="s">
        <v>100</v>
      </c>
      <c r="E63" s="60" t="s">
        <v>38</v>
      </c>
      <c r="F63" s="60">
        <v>1</v>
      </c>
      <c r="G63" s="128"/>
      <c r="H63" s="128"/>
      <c r="I63" s="128"/>
      <c r="J63" s="128"/>
      <c r="K63" s="60">
        <v>1</v>
      </c>
      <c r="L63" s="128"/>
      <c r="M63" s="128"/>
      <c r="N63" s="128"/>
      <c r="O63" s="128"/>
      <c r="P63" s="63"/>
      <c r="Q63" s="60">
        <v>1</v>
      </c>
      <c r="R63" s="128"/>
      <c r="S63" s="128"/>
      <c r="T63" s="128"/>
      <c r="U63" s="129"/>
    </row>
    <row r="64" spans="2:21">
      <c r="B64" s="30" t="s">
        <v>101</v>
      </c>
      <c r="C64" s="146" t="s">
        <v>102</v>
      </c>
      <c r="D64" s="31" t="s">
        <v>103</v>
      </c>
      <c r="E64" s="60" t="s">
        <v>38</v>
      </c>
      <c r="F64" s="60">
        <v>1</v>
      </c>
      <c r="G64" s="128"/>
      <c r="H64" s="128"/>
      <c r="I64" s="128"/>
      <c r="J64" s="128"/>
      <c r="K64" s="60">
        <v>1</v>
      </c>
      <c r="L64" s="128"/>
      <c r="M64" s="128"/>
      <c r="N64" s="128"/>
      <c r="O64" s="128"/>
      <c r="P64" s="63"/>
      <c r="Q64" s="60">
        <v>1</v>
      </c>
      <c r="R64" s="128"/>
      <c r="S64" s="128"/>
      <c r="T64" s="128"/>
      <c r="U64" s="129"/>
    </row>
    <row r="65" spans="2:21">
      <c r="B65" s="30" t="s">
        <v>104</v>
      </c>
      <c r="C65" s="146"/>
      <c r="D65" s="31" t="s">
        <v>105</v>
      </c>
      <c r="E65" s="60" t="s">
        <v>38</v>
      </c>
      <c r="F65" s="60">
        <v>1</v>
      </c>
      <c r="G65" s="128"/>
      <c r="H65" s="128"/>
      <c r="I65" s="128"/>
      <c r="J65" s="128"/>
      <c r="K65" s="60">
        <v>1</v>
      </c>
      <c r="L65" s="128"/>
      <c r="M65" s="128"/>
      <c r="N65" s="128"/>
      <c r="O65" s="128"/>
      <c r="P65" s="63"/>
      <c r="Q65" s="60">
        <v>1</v>
      </c>
      <c r="R65" s="128"/>
      <c r="S65" s="128"/>
      <c r="T65" s="128"/>
      <c r="U65" s="129"/>
    </row>
    <row r="66" spans="2:21" ht="82.9">
      <c r="B66" s="30" t="s">
        <v>106</v>
      </c>
      <c r="C66" s="31" t="s">
        <v>107</v>
      </c>
      <c r="D66" s="64" t="s">
        <v>108</v>
      </c>
      <c r="E66" s="60" t="s">
        <v>38</v>
      </c>
      <c r="F66" s="60">
        <v>1</v>
      </c>
      <c r="G66" s="128"/>
      <c r="H66" s="128"/>
      <c r="I66" s="128"/>
      <c r="J66" s="128"/>
      <c r="K66" s="60">
        <v>1</v>
      </c>
      <c r="L66" s="128"/>
      <c r="M66" s="128"/>
      <c r="N66" s="128"/>
      <c r="O66" s="128"/>
      <c r="P66" s="63"/>
      <c r="Q66" s="60">
        <v>1</v>
      </c>
      <c r="R66" s="128"/>
      <c r="S66" s="128"/>
      <c r="T66" s="128"/>
      <c r="U66" s="129"/>
    </row>
    <row r="67" spans="2:21" ht="41.45">
      <c r="B67" s="30" t="s">
        <v>109</v>
      </c>
      <c r="C67" s="146" t="s">
        <v>110</v>
      </c>
      <c r="D67" s="34" t="s">
        <v>111</v>
      </c>
      <c r="E67" s="60" t="s">
        <v>38</v>
      </c>
      <c r="F67" s="60">
        <v>1</v>
      </c>
      <c r="G67" s="128"/>
      <c r="H67" s="128"/>
      <c r="I67" s="128"/>
      <c r="J67" s="128"/>
      <c r="K67" s="60">
        <v>1</v>
      </c>
      <c r="L67" s="128"/>
      <c r="M67" s="128"/>
      <c r="N67" s="128"/>
      <c r="O67" s="128"/>
      <c r="P67" s="63"/>
      <c r="Q67" s="60">
        <v>1</v>
      </c>
      <c r="R67" s="128"/>
      <c r="S67" s="128"/>
      <c r="T67" s="128"/>
      <c r="U67" s="129"/>
    </row>
    <row r="68" spans="2:21" ht="20.45" customHeight="1">
      <c r="B68" s="30" t="s">
        <v>112</v>
      </c>
      <c r="C68" s="146"/>
      <c r="D68" s="34" t="s">
        <v>113</v>
      </c>
      <c r="E68" s="60" t="s">
        <v>38</v>
      </c>
      <c r="F68" s="60">
        <v>1</v>
      </c>
      <c r="G68" s="128"/>
      <c r="H68" s="128"/>
      <c r="I68" s="128"/>
      <c r="J68" s="128"/>
      <c r="K68" s="60">
        <v>1</v>
      </c>
      <c r="L68" s="128"/>
      <c r="M68" s="128"/>
      <c r="N68" s="128"/>
      <c r="O68" s="128"/>
      <c r="P68" s="63"/>
      <c r="Q68" s="60">
        <v>1</v>
      </c>
      <c r="R68" s="128"/>
      <c r="S68" s="128"/>
      <c r="T68" s="128"/>
      <c r="U68" s="129"/>
    </row>
    <row r="69" spans="2:21" ht="27.6">
      <c r="B69" s="30" t="s">
        <v>114</v>
      </c>
      <c r="C69" s="185" t="s">
        <v>115</v>
      </c>
      <c r="D69" s="34" t="s">
        <v>116</v>
      </c>
      <c r="E69" s="60" t="s">
        <v>38</v>
      </c>
      <c r="F69" s="36" t="s">
        <v>51</v>
      </c>
      <c r="G69" s="36" t="s">
        <v>51</v>
      </c>
      <c r="H69" s="36" t="s">
        <v>51</v>
      </c>
      <c r="I69" s="36" t="s">
        <v>51</v>
      </c>
      <c r="J69" s="36" t="s">
        <v>51</v>
      </c>
      <c r="K69" s="61" t="s">
        <v>51</v>
      </c>
      <c r="L69" s="134" t="s">
        <v>51</v>
      </c>
      <c r="M69" s="134" t="s">
        <v>51</v>
      </c>
      <c r="N69" s="134" t="s">
        <v>51</v>
      </c>
      <c r="O69" s="134" t="s">
        <v>51</v>
      </c>
      <c r="P69" s="38"/>
      <c r="Q69" s="60">
        <v>1</v>
      </c>
      <c r="R69" s="128"/>
      <c r="S69" s="128"/>
      <c r="T69" s="128"/>
      <c r="U69" s="129"/>
    </row>
    <row r="70" spans="2:21" ht="27.6">
      <c r="B70" s="30" t="s">
        <v>117</v>
      </c>
      <c r="C70" s="186"/>
      <c r="D70" s="34" t="s">
        <v>118</v>
      </c>
      <c r="E70" s="60" t="s">
        <v>38</v>
      </c>
      <c r="F70" s="60">
        <v>1</v>
      </c>
      <c r="G70" s="128"/>
      <c r="H70" s="128"/>
      <c r="I70" s="128"/>
      <c r="J70" s="128"/>
      <c r="K70" s="60">
        <v>1</v>
      </c>
      <c r="L70" s="128"/>
      <c r="M70" s="128"/>
      <c r="N70" s="128"/>
      <c r="O70" s="128"/>
      <c r="P70" s="63"/>
      <c r="Q70" s="61" t="s">
        <v>51</v>
      </c>
      <c r="R70" s="36" t="s">
        <v>51</v>
      </c>
      <c r="S70" s="36" t="s">
        <v>51</v>
      </c>
      <c r="T70" s="36" t="s">
        <v>51</v>
      </c>
      <c r="U70" s="37" t="s">
        <v>51</v>
      </c>
    </row>
    <row r="71" spans="2:21" ht="27.6">
      <c r="B71" s="30" t="s">
        <v>119</v>
      </c>
      <c r="C71" s="31" t="s">
        <v>120</v>
      </c>
      <c r="D71" s="34" t="s">
        <v>121</v>
      </c>
      <c r="E71" s="60" t="s">
        <v>38</v>
      </c>
      <c r="F71" s="60">
        <v>1</v>
      </c>
      <c r="G71" s="128"/>
      <c r="H71" s="128"/>
      <c r="I71" s="128"/>
      <c r="J71" s="128"/>
      <c r="K71" s="60">
        <v>1</v>
      </c>
      <c r="L71" s="128"/>
      <c r="M71" s="128"/>
      <c r="N71" s="128"/>
      <c r="O71" s="128"/>
      <c r="P71" s="63"/>
      <c r="Q71" s="60">
        <v>1</v>
      </c>
      <c r="R71" s="128"/>
      <c r="S71" s="128"/>
      <c r="T71" s="128"/>
      <c r="U71" s="129"/>
    </row>
    <row r="72" spans="2:21" ht="27.6">
      <c r="B72" s="30" t="s">
        <v>122</v>
      </c>
      <c r="C72" s="31" t="s">
        <v>123</v>
      </c>
      <c r="D72" s="34" t="s">
        <v>124</v>
      </c>
      <c r="E72" s="60" t="s">
        <v>38</v>
      </c>
      <c r="F72" s="60">
        <v>1</v>
      </c>
      <c r="G72" s="128"/>
      <c r="H72" s="128"/>
      <c r="I72" s="128"/>
      <c r="J72" s="128"/>
      <c r="K72" s="60">
        <v>1</v>
      </c>
      <c r="L72" s="128"/>
      <c r="M72" s="128"/>
      <c r="N72" s="128"/>
      <c r="O72" s="128"/>
      <c r="P72" s="63"/>
      <c r="Q72" s="60">
        <v>1</v>
      </c>
      <c r="R72" s="128"/>
      <c r="S72" s="128"/>
      <c r="T72" s="128"/>
      <c r="U72" s="129"/>
    </row>
    <row r="73" spans="2:21" ht="27" customHeight="1">
      <c r="B73" s="30" t="s">
        <v>125</v>
      </c>
      <c r="C73" s="31" t="s">
        <v>126</v>
      </c>
      <c r="D73" s="34" t="s">
        <v>127</v>
      </c>
      <c r="E73" s="60" t="s">
        <v>38</v>
      </c>
      <c r="F73" s="60">
        <v>1</v>
      </c>
      <c r="G73" s="128"/>
      <c r="H73" s="128"/>
      <c r="I73" s="128"/>
      <c r="J73" s="128"/>
      <c r="K73" s="60">
        <v>1</v>
      </c>
      <c r="L73" s="128"/>
      <c r="M73" s="128"/>
      <c r="N73" s="128"/>
      <c r="O73" s="128"/>
      <c r="P73" s="63"/>
      <c r="Q73" s="60">
        <v>1</v>
      </c>
      <c r="R73" s="128"/>
      <c r="S73" s="128"/>
      <c r="T73" s="128"/>
      <c r="U73" s="129"/>
    </row>
    <row r="74" spans="2:21">
      <c r="B74" s="30" t="s">
        <v>128</v>
      </c>
      <c r="C74" s="146" t="s">
        <v>129</v>
      </c>
      <c r="D74" s="34" t="s">
        <v>130</v>
      </c>
      <c r="E74" s="60" t="s">
        <v>38</v>
      </c>
      <c r="F74" s="60">
        <v>1</v>
      </c>
      <c r="G74" s="128"/>
      <c r="H74" s="128"/>
      <c r="I74" s="128"/>
      <c r="J74" s="128"/>
      <c r="K74" s="60">
        <v>1</v>
      </c>
      <c r="L74" s="128"/>
      <c r="M74" s="128"/>
      <c r="N74" s="128"/>
      <c r="O74" s="128"/>
      <c r="P74" s="63"/>
      <c r="Q74" s="60">
        <v>1</v>
      </c>
      <c r="R74" s="128"/>
      <c r="S74" s="128"/>
      <c r="T74" s="128"/>
      <c r="U74" s="129"/>
    </row>
    <row r="75" spans="2:21">
      <c r="B75" s="30" t="s">
        <v>131</v>
      </c>
      <c r="C75" s="146"/>
      <c r="D75" s="34" t="s">
        <v>132</v>
      </c>
      <c r="E75" s="60" t="s">
        <v>38</v>
      </c>
      <c r="F75" s="60">
        <v>1</v>
      </c>
      <c r="G75" s="128"/>
      <c r="H75" s="128"/>
      <c r="I75" s="128"/>
      <c r="J75" s="128"/>
      <c r="K75" s="60">
        <v>1</v>
      </c>
      <c r="L75" s="128"/>
      <c r="M75" s="128"/>
      <c r="N75" s="128"/>
      <c r="O75" s="128"/>
      <c r="P75" s="63"/>
      <c r="Q75" s="60">
        <v>1</v>
      </c>
      <c r="R75" s="128"/>
      <c r="S75" s="128"/>
      <c r="T75" s="128"/>
      <c r="U75" s="129"/>
    </row>
    <row r="76" spans="2:21" ht="22.5" customHeight="1">
      <c r="B76" s="30" t="s">
        <v>133</v>
      </c>
      <c r="C76" s="65" t="s">
        <v>134</v>
      </c>
      <c r="D76" s="34" t="s">
        <v>135</v>
      </c>
      <c r="E76" s="60" t="s">
        <v>38</v>
      </c>
      <c r="F76" s="60">
        <v>1</v>
      </c>
      <c r="G76" s="36" t="s">
        <v>51</v>
      </c>
      <c r="H76" s="128"/>
      <c r="I76" s="128"/>
      <c r="J76" s="128"/>
      <c r="K76" s="60">
        <v>1</v>
      </c>
      <c r="L76" s="36" t="s">
        <v>51</v>
      </c>
      <c r="M76" s="128"/>
      <c r="N76" s="128"/>
      <c r="O76" s="128"/>
      <c r="P76" s="63"/>
      <c r="Q76" s="60">
        <v>1</v>
      </c>
      <c r="R76" s="36" t="s">
        <v>51</v>
      </c>
      <c r="S76" s="128"/>
      <c r="T76" s="128"/>
      <c r="U76" s="129"/>
    </row>
    <row r="77" spans="2:21" ht="27.6">
      <c r="B77" s="30" t="s">
        <v>136</v>
      </c>
      <c r="C77" s="31" t="s">
        <v>137</v>
      </c>
      <c r="D77" s="34" t="s">
        <v>138</v>
      </c>
      <c r="E77" s="60" t="s">
        <v>38</v>
      </c>
      <c r="F77" s="66">
        <v>1</v>
      </c>
      <c r="G77" s="36" t="s">
        <v>51</v>
      </c>
      <c r="H77" s="36" t="s">
        <v>51</v>
      </c>
      <c r="I77" s="36" t="s">
        <v>51</v>
      </c>
      <c r="J77" s="128"/>
      <c r="K77" s="62">
        <v>1</v>
      </c>
      <c r="L77" s="36" t="s">
        <v>51</v>
      </c>
      <c r="M77" s="36" t="s">
        <v>51</v>
      </c>
      <c r="N77" s="36" t="s">
        <v>51</v>
      </c>
      <c r="O77" s="128"/>
      <c r="P77" s="63"/>
      <c r="Q77" s="62">
        <v>1</v>
      </c>
      <c r="R77" s="36" t="s">
        <v>51</v>
      </c>
      <c r="S77" s="36" t="s">
        <v>51</v>
      </c>
      <c r="T77" s="36" t="s">
        <v>51</v>
      </c>
      <c r="U77" s="129"/>
    </row>
    <row r="78" spans="2:21" ht="31.5" customHeight="1">
      <c r="B78" s="30" t="s">
        <v>139</v>
      </c>
      <c r="C78" s="146" t="s">
        <v>140</v>
      </c>
      <c r="D78" s="31" t="s">
        <v>141</v>
      </c>
      <c r="E78" s="60" t="s">
        <v>38</v>
      </c>
      <c r="F78" s="60">
        <v>1</v>
      </c>
      <c r="G78" s="128"/>
      <c r="H78" s="128"/>
      <c r="I78" s="128"/>
      <c r="J78" s="128"/>
      <c r="K78" s="36" t="s">
        <v>51</v>
      </c>
      <c r="L78" s="36" t="s">
        <v>51</v>
      </c>
      <c r="M78" s="36" t="s">
        <v>51</v>
      </c>
      <c r="N78" s="36" t="s">
        <v>51</v>
      </c>
      <c r="O78" s="36" t="s">
        <v>51</v>
      </c>
      <c r="P78" s="38"/>
      <c r="Q78" s="61" t="s">
        <v>51</v>
      </c>
      <c r="R78" s="36" t="s">
        <v>51</v>
      </c>
      <c r="S78" s="36" t="s">
        <v>51</v>
      </c>
      <c r="T78" s="36" t="s">
        <v>51</v>
      </c>
      <c r="U78" s="37" t="s">
        <v>51</v>
      </c>
    </row>
    <row r="79" spans="2:21" ht="31.5" customHeight="1">
      <c r="B79" s="30" t="s">
        <v>142</v>
      </c>
      <c r="C79" s="146"/>
      <c r="D79" s="67" t="s">
        <v>143</v>
      </c>
      <c r="E79" s="60" t="s">
        <v>38</v>
      </c>
      <c r="F79" s="60">
        <v>1</v>
      </c>
      <c r="G79" s="128"/>
      <c r="H79" s="128"/>
      <c r="I79" s="128"/>
      <c r="J79" s="128"/>
      <c r="K79" s="60">
        <v>1</v>
      </c>
      <c r="L79" s="128"/>
      <c r="M79" s="128"/>
      <c r="N79" s="128"/>
      <c r="O79" s="128"/>
      <c r="P79" s="63"/>
      <c r="Q79" s="60">
        <v>1</v>
      </c>
      <c r="R79" s="128"/>
      <c r="S79" s="128"/>
      <c r="T79" s="128"/>
      <c r="U79" s="129"/>
    </row>
    <row r="80" spans="2:21" ht="27" customHeight="1">
      <c r="B80" s="30" t="s">
        <v>144</v>
      </c>
      <c r="C80" s="146" t="s">
        <v>145</v>
      </c>
      <c r="D80" s="31" t="s">
        <v>146</v>
      </c>
      <c r="E80" s="60" t="s">
        <v>38</v>
      </c>
      <c r="F80" s="60">
        <v>1</v>
      </c>
      <c r="G80" s="128"/>
      <c r="H80" s="128"/>
      <c r="I80" s="128"/>
      <c r="J80" s="128"/>
      <c r="K80" s="60">
        <v>1</v>
      </c>
      <c r="L80" s="128"/>
      <c r="M80" s="128"/>
      <c r="N80" s="128"/>
      <c r="O80" s="128"/>
      <c r="P80" s="29"/>
      <c r="Q80" s="60">
        <v>1</v>
      </c>
      <c r="R80" s="128"/>
      <c r="S80" s="128"/>
      <c r="T80" s="128"/>
      <c r="U80" s="129"/>
    </row>
    <row r="81" spans="2:21" ht="30.75" customHeight="1">
      <c r="B81" s="30" t="s">
        <v>147</v>
      </c>
      <c r="C81" s="146"/>
      <c r="D81" s="31" t="s">
        <v>148</v>
      </c>
      <c r="E81" s="60" t="s">
        <v>38</v>
      </c>
      <c r="F81" s="60">
        <v>1</v>
      </c>
      <c r="G81" s="128"/>
      <c r="H81" s="128"/>
      <c r="I81" s="128"/>
      <c r="J81" s="128"/>
      <c r="K81" s="60">
        <v>1</v>
      </c>
      <c r="L81" s="128"/>
      <c r="M81" s="128"/>
      <c r="N81" s="128"/>
      <c r="O81" s="128"/>
      <c r="P81" s="29"/>
      <c r="Q81" s="60">
        <v>1</v>
      </c>
      <c r="R81" s="128"/>
      <c r="S81" s="128"/>
      <c r="T81" s="128"/>
      <c r="U81" s="129"/>
    </row>
    <row r="82" spans="2:21" ht="23.25" customHeight="1">
      <c r="B82" s="30" t="s">
        <v>149</v>
      </c>
      <c r="C82" s="146"/>
      <c r="D82" s="31" t="s">
        <v>150</v>
      </c>
      <c r="E82" s="60" t="s">
        <v>38</v>
      </c>
      <c r="F82" s="60">
        <v>1</v>
      </c>
      <c r="G82" s="128"/>
      <c r="H82" s="128"/>
      <c r="I82" s="128"/>
      <c r="J82" s="128"/>
      <c r="K82" s="60">
        <v>1</v>
      </c>
      <c r="L82" s="128"/>
      <c r="M82" s="128"/>
      <c r="N82" s="128"/>
      <c r="O82" s="128"/>
      <c r="P82" s="29"/>
      <c r="Q82" s="60">
        <v>1</v>
      </c>
      <c r="R82" s="128"/>
      <c r="S82" s="128"/>
      <c r="T82" s="128"/>
      <c r="U82" s="129"/>
    </row>
    <row r="83" spans="2:21" ht="23.25" customHeight="1">
      <c r="B83" s="30" t="s">
        <v>151</v>
      </c>
      <c r="C83" s="31" t="s">
        <v>152</v>
      </c>
      <c r="D83" s="31" t="s">
        <v>153</v>
      </c>
      <c r="E83" s="60" t="s">
        <v>38</v>
      </c>
      <c r="F83" s="60">
        <v>1</v>
      </c>
      <c r="G83" s="128"/>
      <c r="H83" s="128"/>
      <c r="I83" s="128"/>
      <c r="J83" s="128"/>
      <c r="K83" s="60">
        <v>1</v>
      </c>
      <c r="L83" s="128"/>
      <c r="M83" s="128"/>
      <c r="N83" s="128"/>
      <c r="O83" s="128"/>
      <c r="P83" s="29"/>
      <c r="Q83" s="60">
        <v>1</v>
      </c>
      <c r="R83" s="128"/>
      <c r="S83" s="128"/>
      <c r="T83" s="128"/>
      <c r="U83" s="129"/>
    </row>
    <row r="84" spans="2:21" ht="23.25" customHeight="1">
      <c r="B84" s="30" t="s">
        <v>154</v>
      </c>
      <c r="C84" s="31" t="s">
        <v>155</v>
      </c>
      <c r="D84" s="31" t="s">
        <v>156</v>
      </c>
      <c r="E84" s="68" t="s">
        <v>38</v>
      </c>
      <c r="F84" s="68">
        <v>1</v>
      </c>
      <c r="G84" s="128"/>
      <c r="H84" s="131"/>
      <c r="I84" s="131"/>
      <c r="J84" s="132"/>
      <c r="K84" s="60">
        <v>1</v>
      </c>
      <c r="L84" s="131"/>
      <c r="M84" s="131"/>
      <c r="N84" s="128"/>
      <c r="O84" s="128"/>
      <c r="P84" s="69"/>
      <c r="Q84" s="60">
        <v>1</v>
      </c>
      <c r="R84" s="131"/>
      <c r="S84" s="131"/>
      <c r="T84" s="128"/>
      <c r="U84" s="136"/>
    </row>
    <row r="85" spans="2:21" ht="15" customHeight="1">
      <c r="B85" s="191" t="s">
        <v>157</v>
      </c>
      <c r="C85" s="192"/>
      <c r="D85" s="192"/>
      <c r="E85" s="192"/>
      <c r="F85" s="192"/>
      <c r="G85" s="70">
        <f t="shared" ref="G85:U85" si="1">SUM(G51:G83)</f>
        <v>0</v>
      </c>
      <c r="H85" s="70">
        <f t="shared" si="1"/>
        <v>0</v>
      </c>
      <c r="I85" s="70">
        <f t="shared" si="1"/>
        <v>0</v>
      </c>
      <c r="J85" s="70">
        <f t="shared" si="1"/>
        <v>0</v>
      </c>
      <c r="K85" s="71"/>
      <c r="L85" s="70">
        <f t="shared" si="1"/>
        <v>0</v>
      </c>
      <c r="M85" s="70">
        <f t="shared" si="1"/>
        <v>0</v>
      </c>
      <c r="N85" s="70">
        <f t="shared" si="1"/>
        <v>0</v>
      </c>
      <c r="O85" s="70">
        <f t="shared" si="1"/>
        <v>0</v>
      </c>
      <c r="P85" s="50"/>
      <c r="Q85" s="71"/>
      <c r="R85" s="70">
        <f t="shared" si="1"/>
        <v>0</v>
      </c>
      <c r="S85" s="70">
        <f t="shared" si="1"/>
        <v>0</v>
      </c>
      <c r="T85" s="70">
        <f t="shared" si="1"/>
        <v>0</v>
      </c>
      <c r="U85" s="72">
        <f t="shared" si="1"/>
        <v>0</v>
      </c>
    </row>
    <row r="86" spans="2:21">
      <c r="B86" s="187" t="s">
        <v>158</v>
      </c>
      <c r="C86" s="188"/>
      <c r="D86" s="188"/>
      <c r="E86" s="188"/>
      <c r="F86" s="133">
        <v>0</v>
      </c>
      <c r="G86" s="73">
        <f>G85*$F$86</f>
        <v>0</v>
      </c>
      <c r="H86" s="73">
        <f>H85*$F$86</f>
        <v>0</v>
      </c>
      <c r="I86" s="73">
        <f t="shared" ref="I86:J86" si="2">I85*$F$86</f>
        <v>0</v>
      </c>
      <c r="J86" s="73">
        <f t="shared" si="2"/>
        <v>0</v>
      </c>
      <c r="K86" s="133">
        <v>0</v>
      </c>
      <c r="L86" s="73">
        <f>L85*$K$86</f>
        <v>0</v>
      </c>
      <c r="M86" s="73">
        <f>M85*$K$86</f>
        <v>0</v>
      </c>
      <c r="N86" s="73">
        <f>N85*$K$86</f>
        <v>0</v>
      </c>
      <c r="O86" s="73">
        <f>O85*$K$86</f>
        <v>0</v>
      </c>
      <c r="P86" s="74"/>
      <c r="Q86" s="133">
        <v>0</v>
      </c>
      <c r="R86" s="73">
        <f>R85*$Q$86</f>
        <v>0</v>
      </c>
      <c r="S86" s="73">
        <f>S85*$Q$86</f>
        <v>0</v>
      </c>
      <c r="T86" s="73">
        <f>T85*$Q$86</f>
        <v>0</v>
      </c>
      <c r="U86" s="73">
        <f>U85*$Q$86</f>
        <v>0</v>
      </c>
    </row>
    <row r="87" spans="2:21">
      <c r="B87" s="187" t="s">
        <v>159</v>
      </c>
      <c r="C87" s="188"/>
      <c r="D87" s="188"/>
      <c r="E87" s="188"/>
      <c r="F87" s="133">
        <v>0</v>
      </c>
      <c r="G87" s="73">
        <f>+G85*$F$87</f>
        <v>0</v>
      </c>
      <c r="H87" s="73">
        <f>+H85*$F$87</f>
        <v>0</v>
      </c>
      <c r="I87" s="73">
        <f t="shared" ref="I87:J87" si="3">+I85*$F$87</f>
        <v>0</v>
      </c>
      <c r="J87" s="73">
        <f t="shared" si="3"/>
        <v>0</v>
      </c>
      <c r="K87" s="133">
        <v>0</v>
      </c>
      <c r="L87" s="73">
        <f>+L85*$K$87</f>
        <v>0</v>
      </c>
      <c r="M87" s="73">
        <f>+M85*$K$87</f>
        <v>0</v>
      </c>
      <c r="N87" s="73">
        <f>+N85*$K$87</f>
        <v>0</v>
      </c>
      <c r="O87" s="73">
        <f>+O85*$K$87</f>
        <v>0</v>
      </c>
      <c r="P87" s="74"/>
      <c r="Q87" s="133">
        <v>0</v>
      </c>
      <c r="R87" s="73">
        <f>+R85*$Q$87</f>
        <v>0</v>
      </c>
      <c r="S87" s="73">
        <f>+S85*$Q$87</f>
        <v>0</v>
      </c>
      <c r="T87" s="73">
        <f>+T85*$Q$87</f>
        <v>0</v>
      </c>
      <c r="U87" s="73">
        <f>+U85*$Q$87</f>
        <v>0</v>
      </c>
    </row>
    <row r="88" spans="2:21">
      <c r="B88" s="187" t="s">
        <v>160</v>
      </c>
      <c r="C88" s="188"/>
      <c r="D88" s="188"/>
      <c r="E88" s="188"/>
      <c r="F88" s="133">
        <v>0</v>
      </c>
      <c r="G88" s="73">
        <f>G85*$F$88</f>
        <v>0</v>
      </c>
      <c r="H88" s="73">
        <f>H85*$F$88</f>
        <v>0</v>
      </c>
      <c r="I88" s="73">
        <f t="shared" ref="I88:J88" si="4">I85*$F$88</f>
        <v>0</v>
      </c>
      <c r="J88" s="73">
        <f t="shared" si="4"/>
        <v>0</v>
      </c>
      <c r="K88" s="133">
        <v>0</v>
      </c>
      <c r="L88" s="73">
        <f>L85*$K$88</f>
        <v>0</v>
      </c>
      <c r="M88" s="73">
        <f>M85*$K$88</f>
        <v>0</v>
      </c>
      <c r="N88" s="73">
        <f>N85*$K$88</f>
        <v>0</v>
      </c>
      <c r="O88" s="73">
        <f>O85*$K$88</f>
        <v>0</v>
      </c>
      <c r="P88" s="74"/>
      <c r="Q88" s="133">
        <v>0</v>
      </c>
      <c r="R88" s="73">
        <f>R85*$Q$88</f>
        <v>0</v>
      </c>
      <c r="S88" s="73">
        <f>S85*$Q$88</f>
        <v>0</v>
      </c>
      <c r="T88" s="73">
        <f>T85*$Q$88</f>
        <v>0</v>
      </c>
      <c r="U88" s="73">
        <f>U85*$Q$88</f>
        <v>0</v>
      </c>
    </row>
    <row r="89" spans="2:21">
      <c r="B89" s="187" t="s">
        <v>161</v>
      </c>
      <c r="C89" s="188"/>
      <c r="D89" s="188"/>
      <c r="E89" s="188"/>
      <c r="F89" s="75">
        <v>0.19</v>
      </c>
      <c r="G89" s="73">
        <f>$F$89*G88</f>
        <v>0</v>
      </c>
      <c r="H89" s="73">
        <f>$F$89*H88</f>
        <v>0</v>
      </c>
      <c r="I89" s="73">
        <f>$F$89*I88</f>
        <v>0</v>
      </c>
      <c r="J89" s="73">
        <f>$F$89*J88</f>
        <v>0</v>
      </c>
      <c r="K89" s="75">
        <v>0.19</v>
      </c>
      <c r="L89" s="73">
        <f>+$K$89*L88</f>
        <v>0</v>
      </c>
      <c r="M89" s="73">
        <f>+$K$89*M88</f>
        <v>0</v>
      </c>
      <c r="N89" s="73">
        <f>+$K$89*N88</f>
        <v>0</v>
      </c>
      <c r="O89" s="73">
        <f>+$K$89*O88</f>
        <v>0</v>
      </c>
      <c r="P89" s="74"/>
      <c r="Q89" s="75">
        <v>0.19</v>
      </c>
      <c r="R89" s="73">
        <f>+$Q$89*R88</f>
        <v>0</v>
      </c>
      <c r="S89" s="73">
        <f>+$Q$89*S88</f>
        <v>0</v>
      </c>
      <c r="T89" s="73">
        <f>+$Q$89*T88</f>
        <v>0</v>
      </c>
      <c r="U89" s="73">
        <f>+$Q$89*U88</f>
        <v>0</v>
      </c>
    </row>
    <row r="90" spans="2:21" ht="14.45" thickBot="1">
      <c r="B90" s="189" t="s">
        <v>162</v>
      </c>
      <c r="C90" s="190"/>
      <c r="D90" s="190"/>
      <c r="E90" s="190"/>
      <c r="F90" s="190"/>
      <c r="G90" s="77">
        <f>SUM(G85:G89)</f>
        <v>0</v>
      </c>
      <c r="H90" s="77">
        <f>SUM(H85:H89)</f>
        <v>0</v>
      </c>
      <c r="I90" s="77">
        <f>SUM(I85:I89)</f>
        <v>0</v>
      </c>
      <c r="J90" s="77">
        <f>SUM(J85:J89)</f>
        <v>0</v>
      </c>
      <c r="K90" s="76"/>
      <c r="L90" s="77">
        <f>SUM(L85:L89)</f>
        <v>0</v>
      </c>
      <c r="M90" s="77">
        <f t="shared" ref="M90:O90" si="5">SUM(M85:M89)</f>
        <v>0</v>
      </c>
      <c r="N90" s="77">
        <f t="shared" si="5"/>
        <v>0</v>
      </c>
      <c r="O90" s="77">
        <f t="shared" si="5"/>
        <v>0</v>
      </c>
      <c r="P90" s="78"/>
      <c r="Q90" s="76"/>
      <c r="R90" s="77">
        <f>SUM(R85:R89)</f>
        <v>0</v>
      </c>
      <c r="S90" s="77">
        <f t="shared" ref="S90:U90" si="6">SUM(S85:S89)</f>
        <v>0</v>
      </c>
      <c r="T90" s="77">
        <f t="shared" si="6"/>
        <v>0</v>
      </c>
      <c r="U90" s="79">
        <f t="shared" si="6"/>
        <v>0</v>
      </c>
    </row>
    <row r="91" spans="2:21">
      <c r="B91" s="80"/>
      <c r="C91" s="9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</row>
    <row r="92" spans="2:21" ht="14.45" thickBot="1">
      <c r="B92" s="8"/>
      <c r="C92" s="9"/>
      <c r="D92" s="8"/>
      <c r="E92" s="8"/>
      <c r="F92" s="81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</row>
    <row r="93" spans="2:21" ht="15.6" customHeight="1">
      <c r="B93" s="165" t="s">
        <v>163</v>
      </c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67"/>
    </row>
    <row r="94" spans="2:21" ht="14.45" customHeight="1">
      <c r="B94" s="182" t="s">
        <v>164</v>
      </c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83"/>
      <c r="Q94" s="183"/>
      <c r="R94" s="183"/>
      <c r="S94" s="183"/>
      <c r="T94" s="183"/>
      <c r="U94" s="184"/>
    </row>
    <row r="95" spans="2:21" ht="7.9" customHeight="1" thickBot="1">
      <c r="B95" s="15"/>
      <c r="C95" s="8"/>
      <c r="D95" s="8"/>
      <c r="E95" s="8"/>
      <c r="F95" s="8"/>
      <c r="G95" s="8"/>
      <c r="H95" s="8"/>
      <c r="I95" s="8"/>
      <c r="J95" s="8"/>
      <c r="K95" s="8"/>
      <c r="L95" s="14"/>
      <c r="M95" s="14"/>
      <c r="N95" s="14"/>
      <c r="O95" s="14"/>
      <c r="Q95" s="14"/>
      <c r="R95" s="14"/>
      <c r="S95" s="14"/>
      <c r="T95" s="14"/>
      <c r="U95" s="124"/>
    </row>
    <row r="96" spans="2:21" ht="15" customHeight="1" thickBot="1">
      <c r="B96" s="15"/>
      <c r="C96" s="8"/>
      <c r="D96" s="8"/>
      <c r="E96" s="8"/>
      <c r="F96" s="169" t="s">
        <v>25</v>
      </c>
      <c r="G96" s="170"/>
      <c r="H96" s="170"/>
      <c r="I96" s="170"/>
      <c r="J96" s="170"/>
      <c r="K96" s="170"/>
      <c r="L96" s="170"/>
      <c r="M96" s="170"/>
      <c r="N96" s="170"/>
      <c r="O96" s="171"/>
      <c r="P96" s="8"/>
      <c r="Q96" s="172" t="s">
        <v>26</v>
      </c>
      <c r="R96" s="172"/>
      <c r="S96" s="172"/>
      <c r="T96" s="172"/>
      <c r="U96" s="173"/>
    </row>
    <row r="97" spans="2:21" ht="14.45" customHeight="1">
      <c r="B97" s="174" t="s">
        <v>27</v>
      </c>
      <c r="C97" s="175"/>
      <c r="D97" s="175"/>
      <c r="E97" s="176"/>
      <c r="F97" s="177" t="s">
        <v>28</v>
      </c>
      <c r="G97" s="178"/>
      <c r="H97" s="178"/>
      <c r="I97" s="178"/>
      <c r="J97" s="179"/>
      <c r="K97" s="177" t="s">
        <v>29</v>
      </c>
      <c r="L97" s="178"/>
      <c r="M97" s="178"/>
      <c r="N97" s="178"/>
      <c r="O97" s="179"/>
      <c r="P97" s="17"/>
      <c r="Q97" s="180" t="s">
        <v>29</v>
      </c>
      <c r="R97" s="180"/>
      <c r="S97" s="180"/>
      <c r="T97" s="180"/>
      <c r="U97" s="181"/>
    </row>
    <row r="98" spans="2:21" ht="27.6">
      <c r="B98" s="21" t="s">
        <v>30</v>
      </c>
      <c r="C98" s="6" t="s">
        <v>31</v>
      </c>
      <c r="D98" s="6" t="s">
        <v>32</v>
      </c>
      <c r="E98" s="82" t="s">
        <v>33</v>
      </c>
      <c r="F98" s="147" t="s">
        <v>34</v>
      </c>
      <c r="G98" s="6" t="s">
        <v>35</v>
      </c>
      <c r="H98" s="6" t="s">
        <v>35</v>
      </c>
      <c r="I98" s="6" t="s">
        <v>35</v>
      </c>
      <c r="J98" s="7" t="s">
        <v>35</v>
      </c>
      <c r="K98" s="147" t="s">
        <v>34</v>
      </c>
      <c r="L98" s="6" t="s">
        <v>35</v>
      </c>
      <c r="M98" s="6" t="s">
        <v>35</v>
      </c>
      <c r="N98" s="6" t="s">
        <v>35</v>
      </c>
      <c r="O98" s="7" t="s">
        <v>35</v>
      </c>
      <c r="P98" s="8"/>
      <c r="Q98" s="168" t="s">
        <v>34</v>
      </c>
      <c r="R98" s="6" t="s">
        <v>35</v>
      </c>
      <c r="S98" s="6" t="s">
        <v>35</v>
      </c>
      <c r="T98" s="6" t="s">
        <v>35</v>
      </c>
      <c r="U98" s="7" t="s">
        <v>35</v>
      </c>
    </row>
    <row r="99" spans="2:21">
      <c r="B99" s="83" t="s">
        <v>165</v>
      </c>
      <c r="C99" s="144" t="s">
        <v>166</v>
      </c>
      <c r="D99" s="144"/>
      <c r="E99" s="84"/>
      <c r="F99" s="148"/>
      <c r="G99" s="56" t="s">
        <v>39</v>
      </c>
      <c r="H99" s="56" t="s">
        <v>40</v>
      </c>
      <c r="I99" s="56" t="s">
        <v>41</v>
      </c>
      <c r="J99" s="57" t="s">
        <v>42</v>
      </c>
      <c r="K99" s="148"/>
      <c r="L99" s="56" t="s">
        <v>39</v>
      </c>
      <c r="M99" s="56" t="s">
        <v>40</v>
      </c>
      <c r="N99" s="56" t="s">
        <v>41</v>
      </c>
      <c r="O99" s="57" t="s">
        <v>42</v>
      </c>
      <c r="P99" s="8"/>
      <c r="Q99" s="168"/>
      <c r="R99" s="12" t="s">
        <v>39</v>
      </c>
      <c r="S99" s="12" t="s">
        <v>40</v>
      </c>
      <c r="T99" s="12" t="s">
        <v>41</v>
      </c>
      <c r="U99" s="24" t="s">
        <v>42</v>
      </c>
    </row>
    <row r="100" spans="2:21">
      <c r="B100" s="30" t="s">
        <v>167</v>
      </c>
      <c r="C100" s="145" t="s">
        <v>168</v>
      </c>
      <c r="D100" s="145"/>
      <c r="E100" s="85" t="s">
        <v>38</v>
      </c>
      <c r="F100" s="28">
        <v>1</v>
      </c>
      <c r="G100" s="137"/>
      <c r="H100" s="137"/>
      <c r="I100" s="137"/>
      <c r="J100" s="138"/>
      <c r="K100" s="28">
        <v>1</v>
      </c>
      <c r="L100" s="137"/>
      <c r="M100" s="137"/>
      <c r="N100" s="137"/>
      <c r="O100" s="138"/>
      <c r="P100" s="86"/>
      <c r="Q100" s="60">
        <v>1</v>
      </c>
      <c r="R100" s="137"/>
      <c r="S100" s="137"/>
      <c r="T100" s="137"/>
      <c r="U100" s="138"/>
    </row>
    <row r="101" spans="2:21">
      <c r="B101" s="30" t="s">
        <v>169</v>
      </c>
      <c r="C101" s="146" t="s">
        <v>170</v>
      </c>
      <c r="D101" s="146"/>
      <c r="E101" s="85" t="s">
        <v>38</v>
      </c>
      <c r="F101" s="28">
        <v>1</v>
      </c>
      <c r="G101" s="137"/>
      <c r="H101" s="137"/>
      <c r="I101" s="137"/>
      <c r="J101" s="138"/>
      <c r="K101" s="28">
        <v>1</v>
      </c>
      <c r="L101" s="137"/>
      <c r="M101" s="137"/>
      <c r="N101" s="137"/>
      <c r="O101" s="138"/>
      <c r="P101" s="86"/>
      <c r="Q101" s="60">
        <v>1</v>
      </c>
      <c r="R101" s="137"/>
      <c r="S101" s="137"/>
      <c r="T101" s="137"/>
      <c r="U101" s="138"/>
    </row>
    <row r="102" spans="2:21">
      <c r="B102" s="30" t="s">
        <v>171</v>
      </c>
      <c r="C102" s="146" t="s">
        <v>172</v>
      </c>
      <c r="D102" s="146"/>
      <c r="E102" s="85" t="s">
        <v>38</v>
      </c>
      <c r="F102" s="28">
        <v>1</v>
      </c>
      <c r="G102" s="139"/>
      <c r="H102" s="139"/>
      <c r="I102" s="139"/>
      <c r="J102" s="140"/>
      <c r="K102" s="28">
        <v>1</v>
      </c>
      <c r="L102" s="139"/>
      <c r="M102" s="139"/>
      <c r="N102" s="139"/>
      <c r="O102" s="140"/>
      <c r="P102" s="87"/>
      <c r="Q102" s="60">
        <v>1</v>
      </c>
      <c r="R102" s="139"/>
      <c r="S102" s="139"/>
      <c r="T102" s="139"/>
      <c r="U102" s="140"/>
    </row>
    <row r="103" spans="2:21" ht="14.45" customHeight="1" thickBot="1">
      <c r="B103" s="163" t="s">
        <v>173</v>
      </c>
      <c r="C103" s="164"/>
      <c r="D103" s="164"/>
      <c r="E103" s="164"/>
      <c r="F103" s="88"/>
      <c r="G103" s="89">
        <f>SUM(G100:G102)</f>
        <v>0</v>
      </c>
      <c r="H103" s="89">
        <f t="shared" ref="H103:J103" si="7">SUM(H100:H102)</f>
        <v>0</v>
      </c>
      <c r="I103" s="89">
        <f t="shared" si="7"/>
        <v>0</v>
      </c>
      <c r="J103" s="90">
        <f t="shared" si="7"/>
        <v>0</v>
      </c>
      <c r="K103" s="91"/>
      <c r="L103" s="89">
        <f>SUM(L100:L102)</f>
        <v>0</v>
      </c>
      <c r="M103" s="89">
        <f t="shared" ref="M103:O103" si="8">SUM(M100:M102)</f>
        <v>0</v>
      </c>
      <c r="N103" s="89">
        <f t="shared" si="8"/>
        <v>0</v>
      </c>
      <c r="O103" s="90">
        <f t="shared" si="8"/>
        <v>0</v>
      </c>
      <c r="P103" s="92"/>
      <c r="Q103" s="93"/>
      <c r="R103" s="89">
        <f>SUM(R100:R102)</f>
        <v>0</v>
      </c>
      <c r="S103" s="89">
        <f t="shared" ref="S103:U103" si="9">SUM(S100:S102)</f>
        <v>0</v>
      </c>
      <c r="T103" s="89">
        <f t="shared" si="9"/>
        <v>0</v>
      </c>
      <c r="U103" s="90">
        <f t="shared" si="9"/>
        <v>0</v>
      </c>
    </row>
    <row r="104" spans="2:21" ht="14.45" customHeight="1">
      <c r="B104" s="94"/>
      <c r="C104" s="94"/>
      <c r="D104" s="94"/>
      <c r="E104" s="94"/>
      <c r="F104" s="94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</row>
    <row r="105" spans="2:21" ht="14.45" customHeight="1">
      <c r="B105" s="94"/>
      <c r="C105" s="94"/>
      <c r="D105" s="94"/>
      <c r="E105" s="94"/>
      <c r="F105" s="94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</row>
    <row r="106" spans="2:21" ht="14.45" thickBot="1">
      <c r="B106" s="14"/>
      <c r="C106" s="12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Q106" s="14"/>
      <c r="R106" s="14"/>
      <c r="S106" s="14"/>
      <c r="T106" s="14"/>
      <c r="U106" s="14"/>
    </row>
    <row r="107" spans="2:21" ht="15.6" customHeight="1" thickBot="1">
      <c r="B107" s="149" t="s">
        <v>174</v>
      </c>
      <c r="C107" s="150"/>
      <c r="D107" s="150"/>
      <c r="E107" s="150"/>
      <c r="F107" s="150"/>
      <c r="G107" s="229" t="s">
        <v>175</v>
      </c>
      <c r="H107" s="230"/>
      <c r="I107" s="230"/>
      <c r="J107" s="231"/>
      <c r="K107" s="95"/>
      <c r="L107" s="229" t="s">
        <v>176</v>
      </c>
      <c r="M107" s="230"/>
      <c r="N107" s="230"/>
      <c r="O107" s="231"/>
      <c r="P107" s="95"/>
      <c r="Q107" s="95"/>
      <c r="R107" s="229" t="s">
        <v>177</v>
      </c>
      <c r="S107" s="230"/>
      <c r="T107" s="230"/>
      <c r="U107" s="231"/>
    </row>
    <row r="108" spans="2:21" ht="15.6" customHeight="1">
      <c r="B108" s="151"/>
      <c r="C108" s="152"/>
      <c r="D108" s="152"/>
      <c r="E108" s="152"/>
      <c r="F108" s="152"/>
      <c r="G108" s="96" t="s">
        <v>178</v>
      </c>
      <c r="H108" s="96" t="s">
        <v>178</v>
      </c>
      <c r="I108" s="96" t="s">
        <v>178</v>
      </c>
      <c r="J108" s="96" t="s">
        <v>178</v>
      </c>
      <c r="K108" s="95"/>
      <c r="L108" s="96" t="s">
        <v>178</v>
      </c>
      <c r="M108" s="96" t="s">
        <v>178</v>
      </c>
      <c r="N108" s="96" t="s">
        <v>178</v>
      </c>
      <c r="O108" s="96" t="s">
        <v>178</v>
      </c>
      <c r="P108" s="95"/>
      <c r="Q108" s="95"/>
      <c r="R108" s="96" t="s">
        <v>178</v>
      </c>
      <c r="S108" s="96" t="s">
        <v>178</v>
      </c>
      <c r="T108" s="96" t="s">
        <v>178</v>
      </c>
      <c r="U108" s="96" t="s">
        <v>178</v>
      </c>
    </row>
    <row r="109" spans="2:21" ht="15.6" customHeight="1" thickBot="1">
      <c r="B109" s="153"/>
      <c r="C109" s="154"/>
      <c r="D109" s="154"/>
      <c r="E109" s="154"/>
      <c r="F109" s="154"/>
      <c r="G109" s="97" t="s">
        <v>39</v>
      </c>
      <c r="H109" s="97" t="s">
        <v>40</v>
      </c>
      <c r="I109" s="97" t="s">
        <v>41</v>
      </c>
      <c r="J109" s="97" t="s">
        <v>42</v>
      </c>
      <c r="K109" s="8"/>
      <c r="L109" s="97" t="s">
        <v>39</v>
      </c>
      <c r="M109" s="97" t="s">
        <v>40</v>
      </c>
      <c r="N109" s="97" t="s">
        <v>41</v>
      </c>
      <c r="O109" s="97" t="s">
        <v>42</v>
      </c>
      <c r="P109" s="8"/>
      <c r="Q109" s="8"/>
      <c r="R109" s="97" t="s">
        <v>39</v>
      </c>
      <c r="S109" s="97" t="s">
        <v>40</v>
      </c>
      <c r="T109" s="97" t="s">
        <v>41</v>
      </c>
      <c r="U109" s="97" t="s">
        <v>42</v>
      </c>
    </row>
    <row r="110" spans="2:21" ht="15" customHeight="1">
      <c r="B110" s="155" t="str">
        <f>+C29</f>
        <v xml:space="preserve">Componente 1. Replanteo, Factibilidad e Ingenieria de  Detalle </v>
      </c>
      <c r="C110" s="156"/>
      <c r="D110" s="156"/>
      <c r="E110" s="156"/>
      <c r="F110" s="157"/>
      <c r="G110" s="98">
        <f t="shared" ref="G110:T110" si="10">+G41</f>
        <v>0</v>
      </c>
      <c r="H110" s="98">
        <f t="shared" si="10"/>
        <v>0</v>
      </c>
      <c r="I110" s="98">
        <f t="shared" si="10"/>
        <v>0</v>
      </c>
      <c r="J110" s="99">
        <f t="shared" si="10"/>
        <v>0</v>
      </c>
      <c r="K110" s="100"/>
      <c r="L110" s="101">
        <f t="shared" si="10"/>
        <v>0</v>
      </c>
      <c r="M110" s="98">
        <f t="shared" si="10"/>
        <v>0</v>
      </c>
      <c r="N110" s="98">
        <f t="shared" si="10"/>
        <v>0</v>
      </c>
      <c r="O110" s="99">
        <f t="shared" si="10"/>
        <v>0</v>
      </c>
      <c r="P110" s="100"/>
      <c r="Q110" s="100"/>
      <c r="R110" s="102">
        <f t="shared" si="10"/>
        <v>0</v>
      </c>
      <c r="S110" s="103">
        <f t="shared" si="10"/>
        <v>0</v>
      </c>
      <c r="T110" s="103">
        <f t="shared" si="10"/>
        <v>0</v>
      </c>
      <c r="U110" s="104">
        <f>+U41</f>
        <v>0</v>
      </c>
    </row>
    <row r="111" spans="2:21">
      <c r="B111" s="158" t="str">
        <f>+C50</f>
        <v>Componente 2. Obras civil, Suministro, transporte, instalación y/o construcción y puesta en marcha de las SSFV.</v>
      </c>
      <c r="C111" s="146"/>
      <c r="D111" s="146"/>
      <c r="E111" s="146"/>
      <c r="F111" s="159"/>
      <c r="G111" s="105">
        <f t="shared" ref="G111:T111" si="11">+G90</f>
        <v>0</v>
      </c>
      <c r="H111" s="105">
        <f t="shared" si="11"/>
        <v>0</v>
      </c>
      <c r="I111" s="105">
        <f t="shared" si="11"/>
        <v>0</v>
      </c>
      <c r="J111" s="106">
        <f t="shared" si="11"/>
        <v>0</v>
      </c>
      <c r="K111" s="100"/>
      <c r="L111" s="107">
        <f t="shared" si="11"/>
        <v>0</v>
      </c>
      <c r="M111" s="105">
        <f t="shared" si="11"/>
        <v>0</v>
      </c>
      <c r="N111" s="105">
        <f t="shared" si="11"/>
        <v>0</v>
      </c>
      <c r="O111" s="106">
        <f t="shared" si="11"/>
        <v>0</v>
      </c>
      <c r="P111" s="100"/>
      <c r="Q111" s="100"/>
      <c r="R111" s="108">
        <f t="shared" si="11"/>
        <v>0</v>
      </c>
      <c r="S111" s="109">
        <f t="shared" si="11"/>
        <v>0</v>
      </c>
      <c r="T111" s="109">
        <f t="shared" si="11"/>
        <v>0</v>
      </c>
      <c r="U111" s="110">
        <f>+U90</f>
        <v>0</v>
      </c>
    </row>
    <row r="112" spans="2:21" ht="14.45" thickBot="1">
      <c r="B112" s="160" t="str">
        <f>+C99</f>
        <v>Componente 3. Administración, Operación,  Mantenimiento y Monitoreo SSFV.</v>
      </c>
      <c r="C112" s="161"/>
      <c r="D112" s="161"/>
      <c r="E112" s="161"/>
      <c r="F112" s="162"/>
      <c r="G112" s="111">
        <f t="shared" ref="G112:T112" si="12">+G103</f>
        <v>0</v>
      </c>
      <c r="H112" s="111">
        <f t="shared" si="12"/>
        <v>0</v>
      </c>
      <c r="I112" s="111">
        <f t="shared" si="12"/>
        <v>0</v>
      </c>
      <c r="J112" s="112">
        <f t="shared" si="12"/>
        <v>0</v>
      </c>
      <c r="K112" s="100"/>
      <c r="L112" s="113">
        <f t="shared" si="12"/>
        <v>0</v>
      </c>
      <c r="M112" s="111">
        <f t="shared" si="12"/>
        <v>0</v>
      </c>
      <c r="N112" s="111">
        <f t="shared" si="12"/>
        <v>0</v>
      </c>
      <c r="O112" s="112">
        <f t="shared" si="12"/>
        <v>0</v>
      </c>
      <c r="P112" s="100"/>
      <c r="Q112" s="100"/>
      <c r="R112" s="114">
        <f t="shared" si="12"/>
        <v>0</v>
      </c>
      <c r="S112" s="115">
        <f t="shared" si="12"/>
        <v>0</v>
      </c>
      <c r="T112" s="115">
        <f t="shared" si="12"/>
        <v>0</v>
      </c>
      <c r="U112" s="116">
        <f>+U103</f>
        <v>0</v>
      </c>
    </row>
    <row r="113" spans="2:21" ht="14.45" thickBot="1">
      <c r="B113" s="8"/>
      <c r="C113" s="8"/>
      <c r="D113" s="8"/>
      <c r="E113" s="8"/>
      <c r="F113" s="81"/>
      <c r="G113" s="117"/>
      <c r="H113" s="117"/>
      <c r="I113" s="117"/>
      <c r="J113" s="117"/>
      <c r="K113" s="81"/>
      <c r="L113" s="117"/>
      <c r="M113" s="117"/>
      <c r="N113" s="117"/>
      <c r="O113" s="117"/>
      <c r="P113" s="81"/>
      <c r="Q113" s="81"/>
      <c r="R113" s="117"/>
      <c r="S113" s="117"/>
      <c r="T113" s="117"/>
      <c r="U113" s="117"/>
    </row>
    <row r="114" spans="2:21" ht="14.45" thickBot="1">
      <c r="B114" s="141" t="s">
        <v>179</v>
      </c>
      <c r="C114" s="142"/>
      <c r="D114" s="142"/>
      <c r="E114" s="142"/>
      <c r="F114" s="143"/>
      <c r="G114" s="118">
        <f>+G110+G111+G112</f>
        <v>0</v>
      </c>
      <c r="H114" s="118">
        <f t="shared" ref="H114:U114" si="13">+H110+H111+H112</f>
        <v>0</v>
      </c>
      <c r="I114" s="118">
        <f t="shared" si="13"/>
        <v>0</v>
      </c>
      <c r="J114" s="118">
        <f t="shared" si="13"/>
        <v>0</v>
      </c>
      <c r="K114" s="119"/>
      <c r="L114" s="118">
        <f>+L110+L111+L112</f>
        <v>0</v>
      </c>
      <c r="M114" s="118">
        <f>+M110+M111+M112</f>
        <v>0</v>
      </c>
      <c r="N114" s="118">
        <f>+N110+N111+N112</f>
        <v>0</v>
      </c>
      <c r="O114" s="118">
        <f>+O110+O111+O112</f>
        <v>0</v>
      </c>
      <c r="P114" s="119"/>
      <c r="Q114" s="119"/>
      <c r="R114" s="120">
        <f t="shared" si="13"/>
        <v>0</v>
      </c>
      <c r="S114" s="121">
        <f t="shared" si="13"/>
        <v>0</v>
      </c>
      <c r="T114" s="121">
        <f t="shared" si="13"/>
        <v>0</v>
      </c>
      <c r="U114" s="122">
        <f t="shared" si="13"/>
        <v>0</v>
      </c>
    </row>
    <row r="115" spans="2:21">
      <c r="B115" s="14"/>
      <c r="C115" s="125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Q115" s="14"/>
      <c r="R115" s="14"/>
      <c r="S115" s="14"/>
      <c r="T115" s="14"/>
      <c r="U115" s="14"/>
    </row>
    <row r="116" spans="2:21">
      <c r="B116" s="14"/>
      <c r="C116" s="125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Q116" s="14"/>
      <c r="R116" s="14"/>
      <c r="S116" s="14"/>
      <c r="T116" s="14"/>
      <c r="U116" s="14"/>
    </row>
    <row r="117" spans="2:21">
      <c r="B117" s="14"/>
      <c r="C117" s="125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Q117" s="14"/>
      <c r="R117" s="14"/>
      <c r="S117" s="14"/>
      <c r="T117" s="14"/>
      <c r="U117" s="14"/>
    </row>
    <row r="118" spans="2:21">
      <c r="B118" s="14"/>
      <c r="C118" s="125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Q118" s="14"/>
      <c r="R118" s="14"/>
      <c r="S118" s="14"/>
      <c r="T118" s="14"/>
      <c r="U118" s="14"/>
    </row>
    <row r="119" spans="2:21">
      <c r="B119" s="14"/>
      <c r="C119" s="12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Q119" s="14"/>
      <c r="R119" s="14"/>
      <c r="S119" s="14"/>
      <c r="T119" s="14"/>
      <c r="U119" s="14"/>
    </row>
    <row r="120" spans="2:21">
      <c r="B120" s="14"/>
      <c r="C120" s="125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Q120" s="14"/>
      <c r="R120" s="14"/>
      <c r="S120" s="14"/>
      <c r="T120" s="14"/>
      <c r="U120" s="14"/>
    </row>
    <row r="121" spans="2:21">
      <c r="B121" s="14"/>
      <c r="C121" s="125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Q121" s="14"/>
      <c r="R121" s="14"/>
      <c r="S121" s="14"/>
      <c r="T121" s="14"/>
      <c r="U121" s="14"/>
    </row>
    <row r="122" spans="2:21">
      <c r="B122" s="14"/>
      <c r="C122" s="12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Q122" s="14"/>
      <c r="R122" s="14"/>
      <c r="S122" s="14"/>
      <c r="T122" s="14"/>
      <c r="U122" s="14"/>
    </row>
    <row r="123" spans="2:21">
      <c r="B123" s="14"/>
      <c r="C123" s="12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Q123" s="14"/>
      <c r="R123" s="14"/>
      <c r="S123" s="14"/>
      <c r="T123" s="14"/>
      <c r="U123" s="14"/>
    </row>
    <row r="124" spans="2:21">
      <c r="B124" s="14"/>
      <c r="C124" s="12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Q124" s="14"/>
      <c r="R124" s="14"/>
      <c r="S124" s="14"/>
      <c r="T124" s="14"/>
      <c r="U124" s="14"/>
    </row>
    <row r="125" spans="2:21">
      <c r="B125" s="14"/>
      <c r="C125" s="125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Q125" s="14"/>
      <c r="R125" s="14"/>
      <c r="S125" s="14"/>
      <c r="T125" s="14"/>
      <c r="U125" s="14"/>
    </row>
    <row r="126" spans="2:21">
      <c r="B126" s="14"/>
      <c r="C126" s="12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Q126" s="14"/>
      <c r="R126" s="14"/>
      <c r="S126" s="14"/>
      <c r="T126" s="14"/>
      <c r="U126" s="14"/>
    </row>
    <row r="127" spans="2:21">
      <c r="B127" s="14"/>
      <c r="C127" s="12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Q127" s="14"/>
      <c r="R127" s="14"/>
      <c r="S127" s="14"/>
      <c r="T127" s="14"/>
      <c r="U127" s="14"/>
    </row>
    <row r="128" spans="2:21">
      <c r="B128" s="14"/>
      <c r="C128" s="125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Q128" s="14"/>
      <c r="R128" s="14"/>
      <c r="S128" s="14"/>
      <c r="T128" s="14"/>
      <c r="U128" s="14"/>
    </row>
    <row r="129" spans="3:3" s="14" customFormat="1">
      <c r="C129" s="125"/>
    </row>
    <row r="130" spans="3:3" s="14" customFormat="1">
      <c r="C130" s="125"/>
    </row>
    <row r="131" spans="3:3" s="14" customFormat="1">
      <c r="C131" s="125"/>
    </row>
    <row r="132" spans="3:3" s="14" customFormat="1">
      <c r="C132" s="125"/>
    </row>
    <row r="133" spans="3:3" s="14" customFormat="1">
      <c r="C133" s="125"/>
    </row>
    <row r="134" spans="3:3" s="14" customFormat="1">
      <c r="C134" s="125"/>
    </row>
    <row r="135" spans="3:3" s="14" customFormat="1">
      <c r="C135" s="125"/>
    </row>
    <row r="136" spans="3:3" s="14" customFormat="1">
      <c r="C136" s="125"/>
    </row>
    <row r="137" spans="3:3" s="14" customFormat="1">
      <c r="C137" s="125"/>
    </row>
    <row r="138" spans="3:3" s="14" customFormat="1">
      <c r="C138" s="125"/>
    </row>
    <row r="139" spans="3:3" s="14" customFormat="1">
      <c r="C139" s="125"/>
    </row>
    <row r="140" spans="3:3" s="14" customFormat="1">
      <c r="C140" s="125"/>
    </row>
    <row r="141" spans="3:3" s="14" customFormat="1">
      <c r="C141" s="125"/>
    </row>
    <row r="142" spans="3:3" s="14" customFormat="1">
      <c r="C142" s="125"/>
    </row>
    <row r="143" spans="3:3" s="14" customFormat="1">
      <c r="C143" s="125"/>
    </row>
    <row r="144" spans="3:3" s="14" customFormat="1">
      <c r="C144" s="125"/>
    </row>
    <row r="145" spans="3:3" s="14" customFormat="1">
      <c r="C145" s="125"/>
    </row>
    <row r="146" spans="3:3" s="14" customFormat="1">
      <c r="C146" s="125"/>
    </row>
    <row r="147" spans="3:3" s="14" customFormat="1">
      <c r="C147" s="125"/>
    </row>
    <row r="148" spans="3:3" s="14" customFormat="1">
      <c r="C148" s="125"/>
    </row>
    <row r="149" spans="3:3" s="14" customFormat="1">
      <c r="C149" s="125"/>
    </row>
    <row r="150" spans="3:3" s="14" customFormat="1">
      <c r="C150" s="125"/>
    </row>
    <row r="151" spans="3:3" s="14" customFormat="1">
      <c r="C151" s="125"/>
    </row>
    <row r="152" spans="3:3" s="14" customFormat="1">
      <c r="C152" s="125"/>
    </row>
    <row r="153" spans="3:3" s="14" customFormat="1">
      <c r="C153" s="125"/>
    </row>
    <row r="154" spans="3:3" s="14" customFormat="1">
      <c r="C154" s="125"/>
    </row>
    <row r="155" spans="3:3" s="14" customFormat="1">
      <c r="C155" s="125"/>
    </row>
    <row r="156" spans="3:3" s="14" customFormat="1">
      <c r="C156" s="125"/>
    </row>
    <row r="157" spans="3:3" s="14" customFormat="1">
      <c r="C157" s="125"/>
    </row>
    <row r="158" spans="3:3" s="14" customFormat="1">
      <c r="C158" s="125"/>
    </row>
    <row r="159" spans="3:3" s="14" customFormat="1">
      <c r="C159" s="125"/>
    </row>
    <row r="160" spans="3:3" s="14" customFormat="1">
      <c r="C160" s="125"/>
    </row>
    <row r="161" spans="3:3" s="14" customFormat="1">
      <c r="C161" s="125"/>
    </row>
    <row r="162" spans="3:3" s="14" customFormat="1">
      <c r="C162" s="125"/>
    </row>
    <row r="163" spans="3:3" s="14" customFormat="1">
      <c r="C163" s="125"/>
    </row>
    <row r="164" spans="3:3" s="14" customFormat="1">
      <c r="C164" s="125"/>
    </row>
    <row r="165" spans="3:3" s="14" customFormat="1">
      <c r="C165" s="125"/>
    </row>
    <row r="166" spans="3:3" s="14" customFormat="1">
      <c r="C166" s="125"/>
    </row>
    <row r="167" spans="3:3" s="14" customFormat="1">
      <c r="C167" s="125"/>
    </row>
    <row r="168" spans="3:3" s="14" customFormat="1">
      <c r="C168" s="125"/>
    </row>
    <row r="169" spans="3:3" s="14" customFormat="1">
      <c r="C169" s="125"/>
    </row>
    <row r="170" spans="3:3" s="14" customFormat="1">
      <c r="C170" s="125"/>
    </row>
    <row r="171" spans="3:3" s="14" customFormat="1">
      <c r="C171" s="125"/>
    </row>
    <row r="172" spans="3:3" s="14" customFormat="1">
      <c r="C172" s="125"/>
    </row>
    <row r="173" spans="3:3" s="14" customFormat="1">
      <c r="C173" s="125"/>
    </row>
    <row r="174" spans="3:3" s="14" customFormat="1">
      <c r="C174" s="125"/>
    </row>
    <row r="175" spans="3:3" s="14" customFormat="1">
      <c r="C175" s="125"/>
    </row>
    <row r="176" spans="3:3" s="14" customFormat="1">
      <c r="C176" s="125"/>
    </row>
    <row r="177" spans="3:3" s="14" customFormat="1">
      <c r="C177" s="125"/>
    </row>
    <row r="178" spans="3:3" s="14" customFormat="1">
      <c r="C178" s="125"/>
    </row>
    <row r="179" spans="3:3" s="14" customFormat="1">
      <c r="C179" s="125"/>
    </row>
    <row r="180" spans="3:3" s="14" customFormat="1">
      <c r="C180" s="125"/>
    </row>
    <row r="181" spans="3:3" s="14" customFormat="1">
      <c r="C181" s="125"/>
    </row>
    <row r="182" spans="3:3" s="14" customFormat="1">
      <c r="C182" s="125"/>
    </row>
    <row r="183" spans="3:3" s="14" customFormat="1">
      <c r="C183" s="125"/>
    </row>
    <row r="184" spans="3:3" s="14" customFormat="1">
      <c r="C184" s="125"/>
    </row>
    <row r="185" spans="3:3" s="14" customFormat="1">
      <c r="C185" s="125"/>
    </row>
    <row r="186" spans="3:3" s="14" customFormat="1">
      <c r="C186" s="125"/>
    </row>
    <row r="187" spans="3:3" s="14" customFormat="1">
      <c r="C187" s="125"/>
    </row>
    <row r="188" spans="3:3" s="14" customFormat="1">
      <c r="C188" s="125"/>
    </row>
    <row r="189" spans="3:3" s="14" customFormat="1">
      <c r="C189" s="125"/>
    </row>
    <row r="190" spans="3:3" s="14" customFormat="1">
      <c r="C190" s="125"/>
    </row>
    <row r="191" spans="3:3" s="14" customFormat="1">
      <c r="C191" s="125"/>
    </row>
    <row r="192" spans="3:3" s="14" customFormat="1">
      <c r="C192" s="125"/>
    </row>
    <row r="193" spans="3:3" s="14" customFormat="1">
      <c r="C193" s="125"/>
    </row>
    <row r="194" spans="3:3" s="14" customFormat="1">
      <c r="C194" s="125"/>
    </row>
    <row r="195" spans="3:3" s="14" customFormat="1">
      <c r="C195" s="125"/>
    </row>
    <row r="196" spans="3:3" s="14" customFormat="1">
      <c r="C196" s="125"/>
    </row>
    <row r="197" spans="3:3" s="14" customFormat="1">
      <c r="C197" s="125"/>
    </row>
    <row r="198" spans="3:3" s="14" customFormat="1">
      <c r="C198" s="125"/>
    </row>
    <row r="199" spans="3:3" s="14" customFormat="1">
      <c r="C199" s="125"/>
    </row>
    <row r="200" spans="3:3" s="14" customFormat="1">
      <c r="C200" s="125"/>
    </row>
    <row r="201" spans="3:3" s="14" customFormat="1">
      <c r="C201" s="125"/>
    </row>
    <row r="202" spans="3:3" s="14" customFormat="1">
      <c r="C202" s="125"/>
    </row>
    <row r="203" spans="3:3" s="14" customFormat="1">
      <c r="C203" s="125"/>
    </row>
    <row r="204" spans="3:3" s="14" customFormat="1">
      <c r="C204" s="125"/>
    </row>
    <row r="205" spans="3:3" s="14" customFormat="1">
      <c r="C205" s="125"/>
    </row>
    <row r="206" spans="3:3" s="14" customFormat="1">
      <c r="C206" s="125"/>
    </row>
    <row r="207" spans="3:3" s="14" customFormat="1">
      <c r="C207" s="125"/>
    </row>
    <row r="208" spans="3:3" s="14" customFormat="1">
      <c r="C208" s="125"/>
    </row>
    <row r="209" spans="3:3" s="14" customFormat="1">
      <c r="C209" s="125"/>
    </row>
    <row r="210" spans="3:3" s="14" customFormat="1">
      <c r="C210" s="125"/>
    </row>
    <row r="211" spans="3:3" s="14" customFormat="1">
      <c r="C211" s="125"/>
    </row>
    <row r="212" spans="3:3" s="14" customFormat="1">
      <c r="C212" s="125"/>
    </row>
    <row r="213" spans="3:3" s="14" customFormat="1">
      <c r="C213" s="125"/>
    </row>
    <row r="214" spans="3:3" s="14" customFormat="1">
      <c r="C214" s="125"/>
    </row>
    <row r="215" spans="3:3" s="14" customFormat="1">
      <c r="C215" s="125"/>
    </row>
    <row r="216" spans="3:3" s="14" customFormat="1">
      <c r="C216" s="125"/>
    </row>
    <row r="217" spans="3:3" s="14" customFormat="1">
      <c r="C217" s="125"/>
    </row>
    <row r="218" spans="3:3" s="14" customFormat="1">
      <c r="C218" s="125"/>
    </row>
    <row r="219" spans="3:3" s="14" customFormat="1">
      <c r="C219" s="125"/>
    </row>
    <row r="220" spans="3:3" s="14" customFormat="1">
      <c r="C220" s="125"/>
    </row>
    <row r="221" spans="3:3" s="14" customFormat="1">
      <c r="C221" s="125"/>
    </row>
    <row r="222" spans="3:3" s="14" customFormat="1">
      <c r="C222" s="125"/>
    </row>
    <row r="223" spans="3:3" s="14" customFormat="1">
      <c r="C223" s="125"/>
    </row>
    <row r="224" spans="3:3" s="14" customFormat="1">
      <c r="C224" s="125"/>
    </row>
    <row r="225" spans="3:3" s="14" customFormat="1">
      <c r="C225" s="125"/>
    </row>
    <row r="226" spans="3:3" s="14" customFormat="1">
      <c r="C226" s="125"/>
    </row>
    <row r="227" spans="3:3" s="14" customFormat="1">
      <c r="C227" s="125"/>
    </row>
    <row r="228" spans="3:3" s="14" customFormat="1">
      <c r="C228" s="125"/>
    </row>
    <row r="229" spans="3:3" s="14" customFormat="1">
      <c r="C229" s="125"/>
    </row>
    <row r="230" spans="3:3" s="14" customFormat="1">
      <c r="C230" s="125"/>
    </row>
    <row r="231" spans="3:3" s="14" customFormat="1">
      <c r="C231" s="125"/>
    </row>
    <row r="232" spans="3:3" s="14" customFormat="1">
      <c r="C232" s="125"/>
    </row>
    <row r="233" spans="3:3" s="14" customFormat="1">
      <c r="C233" s="125"/>
    </row>
    <row r="234" spans="3:3" s="14" customFormat="1">
      <c r="C234" s="125"/>
    </row>
    <row r="235" spans="3:3" s="14" customFormat="1">
      <c r="C235" s="125"/>
    </row>
    <row r="236" spans="3:3" s="14" customFormat="1">
      <c r="C236" s="125"/>
    </row>
    <row r="237" spans="3:3" s="14" customFormat="1">
      <c r="C237" s="125"/>
    </row>
    <row r="238" spans="3:3" s="14" customFormat="1">
      <c r="C238" s="125"/>
    </row>
    <row r="239" spans="3:3" s="14" customFormat="1">
      <c r="C239" s="125"/>
    </row>
    <row r="240" spans="3:3" s="14" customFormat="1">
      <c r="C240" s="125"/>
    </row>
    <row r="241" spans="3:3" s="14" customFormat="1">
      <c r="C241" s="125"/>
    </row>
    <row r="242" spans="3:3" s="14" customFormat="1">
      <c r="C242" s="125"/>
    </row>
    <row r="243" spans="3:3" s="14" customFormat="1">
      <c r="C243" s="125"/>
    </row>
    <row r="244" spans="3:3" s="14" customFormat="1">
      <c r="C244" s="125"/>
    </row>
    <row r="245" spans="3:3" s="14" customFormat="1">
      <c r="C245" s="125"/>
    </row>
    <row r="246" spans="3:3" s="14" customFormat="1">
      <c r="C246" s="125"/>
    </row>
    <row r="247" spans="3:3" s="14" customFormat="1">
      <c r="C247" s="125"/>
    </row>
    <row r="248" spans="3:3" s="14" customFormat="1">
      <c r="C248" s="125"/>
    </row>
    <row r="249" spans="3:3" s="14" customFormat="1">
      <c r="C249" s="125"/>
    </row>
    <row r="250" spans="3:3" s="14" customFormat="1">
      <c r="C250" s="125"/>
    </row>
    <row r="251" spans="3:3" s="14" customFormat="1">
      <c r="C251" s="125"/>
    </row>
    <row r="252" spans="3:3" s="14" customFormat="1">
      <c r="C252" s="125"/>
    </row>
    <row r="253" spans="3:3" s="14" customFormat="1">
      <c r="C253" s="125"/>
    </row>
    <row r="254" spans="3:3" s="14" customFormat="1">
      <c r="C254" s="125"/>
    </row>
    <row r="255" spans="3:3" s="14" customFormat="1">
      <c r="C255" s="125"/>
    </row>
    <row r="256" spans="3:3" s="14" customFormat="1">
      <c r="C256" s="125"/>
    </row>
    <row r="257" spans="2:21">
      <c r="B257" s="14"/>
      <c r="C257" s="125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Q257" s="14"/>
      <c r="R257" s="14"/>
      <c r="S257" s="14"/>
      <c r="T257" s="14"/>
      <c r="U257" s="14"/>
    </row>
    <row r="258" spans="2:21">
      <c r="B258" s="14"/>
      <c r="C258" s="125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Q258" s="14"/>
      <c r="R258" s="14"/>
      <c r="S258" s="14"/>
      <c r="T258" s="14"/>
      <c r="U258" s="14"/>
    </row>
    <row r="259" spans="2:21">
      <c r="B259" s="14"/>
      <c r="C259" s="125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Q259" s="14"/>
      <c r="R259" s="14"/>
      <c r="S259" s="14"/>
      <c r="T259" s="14"/>
      <c r="U259" s="14"/>
    </row>
    <row r="260" spans="2:21">
      <c r="B260" s="14"/>
      <c r="C260" s="125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Q260" s="14"/>
      <c r="R260" s="14"/>
      <c r="S260" s="14"/>
      <c r="T260" s="14"/>
      <c r="U260" s="14"/>
    </row>
    <row r="261" spans="2:21"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Q261" s="14"/>
      <c r="R261" s="14"/>
      <c r="S261" s="14"/>
      <c r="T261" s="14"/>
      <c r="U261" s="14"/>
    </row>
  </sheetData>
  <sheetProtection algorithmName="SHA-512" hashValue="j4ctfnOASXATtaSy+/GUfaXt813bcdJvdUiBOApagw/Tycl0shIiTI5P9vxm66YY0SDk3T8Hz6Hsp5OGCSUexA==" saltValue="twGVSfQ5+7UNG07JAzKJkw==" spinCount="100000" sheet="1" objects="1" scenarios="1" selectLockedCells="1"/>
  <mergeCells count="88">
    <mergeCell ref="B7:M7"/>
    <mergeCell ref="B1:M1"/>
    <mergeCell ref="B2:M2"/>
    <mergeCell ref="B3:M3"/>
    <mergeCell ref="B4:M4"/>
    <mergeCell ref="B5:M5"/>
    <mergeCell ref="B8:D8"/>
    <mergeCell ref="E8:M8"/>
    <mergeCell ref="B9:D9"/>
    <mergeCell ref="E9:M9"/>
    <mergeCell ref="B10:D10"/>
    <mergeCell ref="E10:M10"/>
    <mergeCell ref="B23:U23"/>
    <mergeCell ref="B11:M11"/>
    <mergeCell ref="B12:D12"/>
    <mergeCell ref="E12:M12"/>
    <mergeCell ref="B13:D13"/>
    <mergeCell ref="E13:M13"/>
    <mergeCell ref="B15:M15"/>
    <mergeCell ref="B16:M19"/>
    <mergeCell ref="B21:H21"/>
    <mergeCell ref="I21:J21"/>
    <mergeCell ref="L21:M21"/>
    <mergeCell ref="R21:S21"/>
    <mergeCell ref="B41:E41"/>
    <mergeCell ref="B24:U24"/>
    <mergeCell ref="B26:E26"/>
    <mergeCell ref="F26:O26"/>
    <mergeCell ref="Q26:U26"/>
    <mergeCell ref="B27:E27"/>
    <mergeCell ref="F27:J27"/>
    <mergeCell ref="K27:O27"/>
    <mergeCell ref="Q27:U27"/>
    <mergeCell ref="F28:F29"/>
    <mergeCell ref="K28:K29"/>
    <mergeCell ref="Q28:Q29"/>
    <mergeCell ref="C29:D29"/>
    <mergeCell ref="C31:C39"/>
    <mergeCell ref="C62:C63"/>
    <mergeCell ref="B44:U44"/>
    <mergeCell ref="B45:U45"/>
    <mergeCell ref="F47:O47"/>
    <mergeCell ref="Q47:U47"/>
    <mergeCell ref="B48:E48"/>
    <mergeCell ref="F48:J48"/>
    <mergeCell ref="K48:O48"/>
    <mergeCell ref="Q48:U48"/>
    <mergeCell ref="F49:F50"/>
    <mergeCell ref="K49:K50"/>
    <mergeCell ref="Q49:Q50"/>
    <mergeCell ref="C50:D50"/>
    <mergeCell ref="C51:C61"/>
    <mergeCell ref="B90:F90"/>
    <mergeCell ref="C64:C65"/>
    <mergeCell ref="C67:C68"/>
    <mergeCell ref="C69:C70"/>
    <mergeCell ref="C74:C75"/>
    <mergeCell ref="C78:C79"/>
    <mergeCell ref="C80:C82"/>
    <mergeCell ref="B85:F85"/>
    <mergeCell ref="B86:E86"/>
    <mergeCell ref="B87:E87"/>
    <mergeCell ref="B88:E88"/>
    <mergeCell ref="B89:E89"/>
    <mergeCell ref="C99:D99"/>
    <mergeCell ref="C100:D100"/>
    <mergeCell ref="C101:D101"/>
    <mergeCell ref="B93:U93"/>
    <mergeCell ref="B94:U94"/>
    <mergeCell ref="F96:O96"/>
    <mergeCell ref="Q96:U96"/>
    <mergeCell ref="B97:E97"/>
    <mergeCell ref="F97:J97"/>
    <mergeCell ref="K97:O97"/>
    <mergeCell ref="Q97:U97"/>
    <mergeCell ref="G107:J107"/>
    <mergeCell ref="L107:O107"/>
    <mergeCell ref="R107:U107"/>
    <mergeCell ref="F98:F99"/>
    <mergeCell ref="K98:K99"/>
    <mergeCell ref="Q98:Q99"/>
    <mergeCell ref="B110:F110"/>
    <mergeCell ref="B111:F111"/>
    <mergeCell ref="B112:F112"/>
    <mergeCell ref="B114:F114"/>
    <mergeCell ref="C102:D102"/>
    <mergeCell ref="B103:E103"/>
    <mergeCell ref="B107:F109"/>
  </mergeCells>
  <dataValidations count="2">
    <dataValidation type="list" allowBlank="1" showInputMessage="1" showErrorMessage="1" sqref="E13:M13" xr:uid="{77F80524-5FB3-4D15-9465-EB5C347C5C53}">
      <formula1>$U$1:$U$5</formula1>
    </dataValidation>
    <dataValidation type="list" allowBlank="1" showInputMessage="1" showErrorMessage="1" sqref="E12:M12" xr:uid="{44E64514-82EE-4E88-BB75-37C6A4F34D2A}">
      <formula1>$V$1:$V$5</formula1>
    </dataValidation>
  </dataValidations>
  <pageMargins left="0.14000000000000001" right="0.25" top="0.31" bottom="0.3" header="0.3" footer="0.3"/>
  <pageSetup paperSize="122" scale="32" fitToHeight="0" orientation="landscape" r:id="rId1"/>
  <rowBreaks count="1" manualBreakCount="1">
    <brk id="79" max="21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4F57A-EE5B-4A0D-AFE8-CA1CFF8BD279}">
  <sheetPr>
    <pageSetUpPr fitToPage="1"/>
  </sheetPr>
  <dimension ref="B1:V261"/>
  <sheetViews>
    <sheetView topLeftCell="A6" zoomScale="80" zoomScaleNormal="80" zoomScaleSheetLayoutView="30" workbookViewId="0">
      <selection activeCell="I30" sqref="I30"/>
    </sheetView>
  </sheetViews>
  <sheetFormatPr defaultColWidth="11.28515625" defaultRowHeight="13.9"/>
  <cols>
    <col min="1" max="1" width="2.7109375" style="14" customWidth="1"/>
    <col min="2" max="2" width="12.140625" style="126" customWidth="1"/>
    <col min="3" max="3" width="26.7109375" style="127" customWidth="1"/>
    <col min="4" max="4" width="44" style="126" customWidth="1"/>
    <col min="5" max="5" width="6.28515625" style="126" customWidth="1"/>
    <col min="6" max="6" width="8.85546875" style="126" customWidth="1"/>
    <col min="7" max="10" width="24.42578125" style="126" customWidth="1"/>
    <col min="11" max="11" width="9.28515625" style="126" customWidth="1"/>
    <col min="12" max="15" width="24.42578125" style="126" customWidth="1"/>
    <col min="16" max="16" width="4" style="14" customWidth="1"/>
    <col min="17" max="17" width="9.28515625" style="126" customWidth="1"/>
    <col min="18" max="21" width="24.42578125" style="126" customWidth="1"/>
    <col min="22" max="22" width="3.5703125" style="14" customWidth="1"/>
    <col min="23" max="16384" width="11.28515625" style="14"/>
  </cols>
  <sheetData>
    <row r="1" spans="2:22">
      <c r="B1" s="220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2"/>
      <c r="N1" s="14"/>
      <c r="O1" s="14"/>
      <c r="Q1" s="14"/>
      <c r="R1" s="14"/>
      <c r="S1" s="14"/>
      <c r="T1" s="14"/>
      <c r="U1" s="123" t="s">
        <v>0</v>
      </c>
      <c r="V1" s="123" t="s">
        <v>1</v>
      </c>
    </row>
    <row r="2" spans="2:22">
      <c r="B2" s="223" t="s">
        <v>2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5"/>
      <c r="N2" s="1"/>
      <c r="O2" s="1"/>
      <c r="P2" s="1"/>
      <c r="Q2" s="1"/>
      <c r="R2" s="1"/>
      <c r="S2" s="1"/>
      <c r="T2" s="1"/>
      <c r="U2" s="123" t="s">
        <v>3</v>
      </c>
      <c r="V2" s="123" t="s">
        <v>4</v>
      </c>
    </row>
    <row r="3" spans="2:22">
      <c r="B3" s="223" t="s">
        <v>5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5"/>
      <c r="N3" s="1"/>
      <c r="O3" s="1"/>
      <c r="P3" s="1"/>
      <c r="Q3" s="1"/>
      <c r="R3" s="1"/>
      <c r="S3" s="1"/>
      <c r="T3" s="1"/>
      <c r="U3" s="123" t="s">
        <v>6</v>
      </c>
      <c r="V3" s="123" t="s">
        <v>7</v>
      </c>
    </row>
    <row r="4" spans="2:22">
      <c r="B4" s="223" t="s">
        <v>8</v>
      </c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5"/>
      <c r="N4" s="1"/>
      <c r="O4" s="1"/>
      <c r="P4" s="1"/>
      <c r="Q4" s="1"/>
      <c r="R4" s="1"/>
      <c r="S4" s="1"/>
      <c r="T4" s="1"/>
      <c r="U4" s="2" t="s">
        <v>9</v>
      </c>
      <c r="V4" s="123" t="s">
        <v>10</v>
      </c>
    </row>
    <row r="5" spans="2:22" ht="14.45" thickBot="1">
      <c r="B5" s="226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8"/>
      <c r="N5" s="3"/>
      <c r="O5" s="3"/>
      <c r="P5" s="3"/>
      <c r="Q5" s="3"/>
      <c r="R5" s="3"/>
      <c r="S5" s="3"/>
      <c r="T5" s="3"/>
      <c r="U5" s="2" t="s">
        <v>11</v>
      </c>
      <c r="V5" s="123" t="s">
        <v>0</v>
      </c>
    </row>
    <row r="6" spans="2:22" ht="22.5" customHeight="1" thickBot="1">
      <c r="B6" s="4"/>
      <c r="C6" s="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2:22" ht="14.45" thickBot="1">
      <c r="B7" s="205" t="s">
        <v>12</v>
      </c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7"/>
      <c r="N7" s="14"/>
      <c r="O7" s="14"/>
      <c r="Q7" s="14"/>
      <c r="R7" s="14"/>
      <c r="S7" s="14"/>
      <c r="T7" s="14"/>
      <c r="U7" s="14"/>
    </row>
    <row r="8" spans="2:22">
      <c r="B8" s="232" t="s">
        <v>13</v>
      </c>
      <c r="C8" s="233"/>
      <c r="D8" s="233"/>
      <c r="E8" s="234"/>
      <c r="F8" s="234"/>
      <c r="G8" s="234"/>
      <c r="H8" s="234"/>
      <c r="I8" s="234"/>
      <c r="J8" s="234"/>
      <c r="K8" s="234"/>
      <c r="L8" s="234"/>
      <c r="M8" s="235"/>
      <c r="N8" s="14"/>
      <c r="O8" s="14"/>
      <c r="Q8" s="14"/>
      <c r="R8" s="14"/>
      <c r="S8" s="14"/>
      <c r="T8" s="14"/>
      <c r="U8" s="14"/>
    </row>
    <row r="9" spans="2:22" ht="18" customHeight="1">
      <c r="B9" s="236" t="s">
        <v>14</v>
      </c>
      <c r="C9" s="172"/>
      <c r="D9" s="172"/>
      <c r="E9" s="237"/>
      <c r="F9" s="237"/>
      <c r="G9" s="237"/>
      <c r="H9" s="237"/>
      <c r="I9" s="237"/>
      <c r="J9" s="237"/>
      <c r="K9" s="237"/>
      <c r="L9" s="237"/>
      <c r="M9" s="238"/>
      <c r="N9" s="14"/>
      <c r="O9" s="14"/>
      <c r="Q9" s="14"/>
      <c r="R9" s="14"/>
      <c r="S9" s="14"/>
      <c r="T9" s="14"/>
      <c r="U9" s="14"/>
    </row>
    <row r="10" spans="2:22" ht="20.25" customHeight="1" thickBot="1">
      <c r="B10" s="236" t="s">
        <v>15</v>
      </c>
      <c r="C10" s="172"/>
      <c r="D10" s="172"/>
      <c r="E10" s="237"/>
      <c r="F10" s="237"/>
      <c r="G10" s="237"/>
      <c r="H10" s="237"/>
      <c r="I10" s="237"/>
      <c r="J10" s="237"/>
      <c r="K10" s="237"/>
      <c r="L10" s="237"/>
      <c r="M10" s="238"/>
      <c r="N10" s="14"/>
      <c r="O10" s="14"/>
      <c r="Q10" s="14"/>
      <c r="R10" s="14"/>
      <c r="S10" s="14"/>
      <c r="T10" s="14"/>
      <c r="U10" s="14"/>
    </row>
    <row r="11" spans="2:22" ht="18" customHeight="1" thickBot="1">
      <c r="B11" s="205" t="s">
        <v>16</v>
      </c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7"/>
      <c r="N11" s="14"/>
      <c r="O11" s="14"/>
      <c r="Q11" s="14"/>
      <c r="R11" s="14"/>
      <c r="S11" s="14"/>
      <c r="T11" s="14"/>
      <c r="U11" s="14"/>
    </row>
    <row r="12" spans="2:22" ht="20.25" customHeight="1">
      <c r="B12" s="239" t="s">
        <v>17</v>
      </c>
      <c r="C12" s="240"/>
      <c r="D12" s="240"/>
      <c r="E12" s="241"/>
      <c r="F12" s="241"/>
      <c r="G12" s="241"/>
      <c r="H12" s="241"/>
      <c r="I12" s="241"/>
      <c r="J12" s="241"/>
      <c r="K12" s="241"/>
      <c r="L12" s="241"/>
      <c r="M12" s="242"/>
      <c r="N12" s="14"/>
      <c r="O12" s="14"/>
      <c r="Q12" s="14"/>
      <c r="R12" s="14"/>
      <c r="S12" s="14"/>
      <c r="T12" s="14"/>
      <c r="U12" s="14"/>
    </row>
    <row r="13" spans="2:22" ht="27" customHeight="1" thickBot="1">
      <c r="B13" s="243" t="s">
        <v>18</v>
      </c>
      <c r="C13" s="244"/>
      <c r="D13" s="244"/>
      <c r="E13" s="245"/>
      <c r="F13" s="246"/>
      <c r="G13" s="246"/>
      <c r="H13" s="246"/>
      <c r="I13" s="246"/>
      <c r="J13" s="246"/>
      <c r="K13" s="246"/>
      <c r="L13" s="246"/>
      <c r="M13" s="247"/>
      <c r="N13" s="14"/>
      <c r="O13" s="14"/>
      <c r="Q13" s="14"/>
      <c r="R13" s="14"/>
      <c r="S13" s="14"/>
      <c r="T13" s="14"/>
      <c r="U13" s="14"/>
    </row>
    <row r="14" spans="2:22" ht="20.25" customHeight="1" thickBot="1">
      <c r="B14" s="8"/>
      <c r="C14" s="9"/>
      <c r="D14" s="8"/>
      <c r="E14" s="8"/>
      <c r="F14" s="8"/>
      <c r="G14" s="8"/>
      <c r="H14" s="8"/>
      <c r="I14" s="8"/>
      <c r="J14" s="8"/>
      <c r="K14" s="8"/>
      <c r="L14" s="10" t="s">
        <v>4</v>
      </c>
      <c r="M14" s="8"/>
      <c r="N14" s="8"/>
      <c r="O14" s="8"/>
      <c r="P14" s="8"/>
      <c r="Q14" s="8"/>
      <c r="R14" s="8"/>
      <c r="S14" s="8"/>
      <c r="T14" s="8"/>
      <c r="U14" s="8"/>
    </row>
    <row r="15" spans="2:22" ht="16.5" customHeight="1" thickBot="1">
      <c r="B15" s="208" t="s">
        <v>19</v>
      </c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10"/>
      <c r="N15" s="14"/>
      <c r="O15" s="14"/>
      <c r="Q15" s="14"/>
      <c r="R15" s="14"/>
      <c r="S15" s="14"/>
      <c r="T15" s="14"/>
      <c r="U15" s="14"/>
    </row>
    <row r="16" spans="2:22" ht="12.6" customHeight="1">
      <c r="B16" s="211" t="s">
        <v>20</v>
      </c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3"/>
      <c r="N16" s="14"/>
      <c r="O16" s="14"/>
      <c r="Q16" s="14"/>
      <c r="R16" s="14"/>
      <c r="S16" s="14"/>
      <c r="T16" s="14"/>
      <c r="U16" s="14"/>
    </row>
    <row r="17" spans="2:21" ht="15" customHeight="1">
      <c r="B17" s="214"/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13"/>
      <c r="N17" s="14"/>
      <c r="O17" s="14"/>
      <c r="Q17" s="14"/>
      <c r="R17" s="14"/>
      <c r="S17" s="14"/>
      <c r="T17" s="14"/>
      <c r="U17" s="14"/>
    </row>
    <row r="18" spans="2:21" ht="28.5" customHeight="1">
      <c r="B18" s="214"/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13"/>
      <c r="N18" s="14"/>
      <c r="O18" s="14"/>
      <c r="Q18" s="14"/>
      <c r="R18" s="14"/>
      <c r="S18" s="14"/>
      <c r="T18" s="14"/>
      <c r="U18" s="14"/>
    </row>
    <row r="19" spans="2:21" ht="66" customHeight="1" thickBot="1">
      <c r="B19" s="215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7"/>
      <c r="N19" s="14"/>
      <c r="O19" s="14"/>
      <c r="Q19" s="14"/>
      <c r="R19" s="14"/>
      <c r="S19" s="14"/>
      <c r="T19" s="14"/>
      <c r="U19" s="14"/>
    </row>
    <row r="20" spans="2:21" ht="18.600000000000001" customHeight="1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2:21" ht="13.9" customHeight="1">
      <c r="B21" s="248" t="s">
        <v>190</v>
      </c>
      <c r="C21" s="218"/>
      <c r="D21" s="218"/>
      <c r="E21" s="218"/>
      <c r="F21" s="218"/>
      <c r="G21" s="218"/>
      <c r="H21" s="218"/>
      <c r="I21" s="248" t="s">
        <v>191</v>
      </c>
      <c r="J21" s="218"/>
      <c r="K21" s="11"/>
      <c r="L21" s="219"/>
      <c r="M21" s="219"/>
      <c r="N21" s="14"/>
      <c r="O21" s="11"/>
      <c r="P21" s="11"/>
      <c r="Q21" s="11"/>
      <c r="R21" s="219"/>
      <c r="S21" s="219"/>
      <c r="T21" s="14"/>
      <c r="U21" s="11"/>
    </row>
    <row r="22" spans="2:21" ht="15" customHeight="1" thickBot="1">
      <c r="B22" s="13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2:21" ht="15" customHeight="1" thickBot="1">
      <c r="B23" s="202" t="s">
        <v>23</v>
      </c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4"/>
    </row>
    <row r="24" spans="2:21" ht="15" customHeight="1">
      <c r="B24" s="182" t="s">
        <v>24</v>
      </c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4"/>
    </row>
    <row r="25" spans="2:21" ht="4.1500000000000004" customHeight="1" thickBot="1">
      <c r="B25" s="15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16"/>
    </row>
    <row r="26" spans="2:21" ht="15" customHeight="1" thickBot="1">
      <c r="B26" s="182"/>
      <c r="C26" s="183"/>
      <c r="D26" s="183"/>
      <c r="E26" s="183"/>
      <c r="F26" s="169" t="s">
        <v>25</v>
      </c>
      <c r="G26" s="170"/>
      <c r="H26" s="170"/>
      <c r="I26" s="170"/>
      <c r="J26" s="170"/>
      <c r="K26" s="170"/>
      <c r="L26" s="170"/>
      <c r="M26" s="170"/>
      <c r="N26" s="170"/>
      <c r="O26" s="171"/>
      <c r="P26" s="8"/>
      <c r="Q26" s="169" t="s">
        <v>26</v>
      </c>
      <c r="R26" s="170"/>
      <c r="S26" s="170"/>
      <c r="T26" s="170"/>
      <c r="U26" s="171"/>
    </row>
    <row r="27" spans="2:21" ht="14.45" customHeight="1">
      <c r="B27" s="174" t="s">
        <v>27</v>
      </c>
      <c r="C27" s="175"/>
      <c r="D27" s="175"/>
      <c r="E27" s="193"/>
      <c r="F27" s="194" t="s">
        <v>28</v>
      </c>
      <c r="G27" s="178"/>
      <c r="H27" s="178"/>
      <c r="I27" s="178"/>
      <c r="J27" s="179"/>
      <c r="K27" s="177" t="s">
        <v>29</v>
      </c>
      <c r="L27" s="178"/>
      <c r="M27" s="178"/>
      <c r="N27" s="178"/>
      <c r="O27" s="179"/>
      <c r="P27" s="17"/>
      <c r="Q27" s="177" t="s">
        <v>29</v>
      </c>
      <c r="R27" s="178"/>
      <c r="S27" s="178"/>
      <c r="T27" s="178"/>
      <c r="U27" s="179"/>
    </row>
    <row r="28" spans="2:21" ht="28.15" thickBot="1">
      <c r="B28" s="18" t="s">
        <v>30</v>
      </c>
      <c r="C28" s="19" t="s">
        <v>31</v>
      </c>
      <c r="D28" s="19" t="s">
        <v>32</v>
      </c>
      <c r="E28" s="20" t="s">
        <v>33</v>
      </c>
      <c r="F28" s="195" t="s">
        <v>34</v>
      </c>
      <c r="G28" s="6" t="s">
        <v>35</v>
      </c>
      <c r="H28" s="6" t="s">
        <v>35</v>
      </c>
      <c r="I28" s="6" t="s">
        <v>35</v>
      </c>
      <c r="J28" s="7" t="s">
        <v>35</v>
      </c>
      <c r="K28" s="147" t="s">
        <v>34</v>
      </c>
      <c r="L28" s="6" t="s">
        <v>35</v>
      </c>
      <c r="M28" s="6" t="s">
        <v>35</v>
      </c>
      <c r="N28" s="6" t="s">
        <v>35</v>
      </c>
      <c r="O28" s="7" t="s">
        <v>35</v>
      </c>
      <c r="P28" s="8"/>
      <c r="Q28" s="147" t="s">
        <v>34</v>
      </c>
      <c r="R28" s="6" t="s">
        <v>35</v>
      </c>
      <c r="S28" s="6" t="s">
        <v>35</v>
      </c>
      <c r="T28" s="6" t="s">
        <v>35</v>
      </c>
      <c r="U28" s="7" t="s">
        <v>35</v>
      </c>
    </row>
    <row r="29" spans="2:21" ht="14.45" thickBot="1">
      <c r="B29" s="22" t="s">
        <v>36</v>
      </c>
      <c r="C29" s="197" t="s">
        <v>37</v>
      </c>
      <c r="D29" s="197"/>
      <c r="E29" s="23" t="s">
        <v>38</v>
      </c>
      <c r="F29" s="147"/>
      <c r="G29" s="12" t="s">
        <v>39</v>
      </c>
      <c r="H29" s="12" t="s">
        <v>40</v>
      </c>
      <c r="I29" s="12" t="s">
        <v>41</v>
      </c>
      <c r="J29" s="24" t="s">
        <v>42</v>
      </c>
      <c r="K29" s="147"/>
      <c r="L29" s="12" t="s">
        <v>39</v>
      </c>
      <c r="M29" s="12" t="s">
        <v>40</v>
      </c>
      <c r="N29" s="12" t="s">
        <v>41</v>
      </c>
      <c r="O29" s="24" t="s">
        <v>42</v>
      </c>
      <c r="P29" s="8"/>
      <c r="Q29" s="147"/>
      <c r="R29" s="12" t="s">
        <v>39</v>
      </c>
      <c r="S29" s="12" t="s">
        <v>40</v>
      </c>
      <c r="T29" s="12" t="s">
        <v>41</v>
      </c>
      <c r="U29" s="24" t="s">
        <v>42</v>
      </c>
    </row>
    <row r="30" spans="2:21">
      <c r="B30" s="25" t="s">
        <v>43</v>
      </c>
      <c r="C30" s="26" t="s">
        <v>44</v>
      </c>
      <c r="D30" s="26" t="s">
        <v>45</v>
      </c>
      <c r="E30" s="27" t="s">
        <v>38</v>
      </c>
      <c r="F30" s="28">
        <v>1</v>
      </c>
      <c r="G30" s="128"/>
      <c r="H30" s="128"/>
      <c r="I30" s="128"/>
      <c r="J30" s="129"/>
      <c r="K30" s="28">
        <v>1</v>
      </c>
      <c r="L30" s="128"/>
      <c r="M30" s="128"/>
      <c r="N30" s="128"/>
      <c r="O30" s="129"/>
      <c r="P30" s="29"/>
      <c r="Q30" s="28">
        <v>1</v>
      </c>
      <c r="R30" s="128"/>
      <c r="S30" s="128"/>
      <c r="T30" s="128"/>
      <c r="U30" s="129"/>
    </row>
    <row r="31" spans="2:21" ht="13.5" customHeight="1">
      <c r="B31" s="30" t="s">
        <v>46</v>
      </c>
      <c r="C31" s="146" t="s">
        <v>47</v>
      </c>
      <c r="D31" s="32" t="s">
        <v>48</v>
      </c>
      <c r="E31" s="33" t="s">
        <v>38</v>
      </c>
      <c r="F31" s="28">
        <v>1</v>
      </c>
      <c r="G31" s="128"/>
      <c r="H31" s="128"/>
      <c r="I31" s="128"/>
      <c r="J31" s="129"/>
      <c r="K31" s="28">
        <v>1</v>
      </c>
      <c r="L31" s="128"/>
      <c r="M31" s="128"/>
      <c r="N31" s="128"/>
      <c r="O31" s="129"/>
      <c r="P31" s="29"/>
      <c r="Q31" s="28">
        <v>1</v>
      </c>
      <c r="R31" s="128"/>
      <c r="S31" s="128"/>
      <c r="T31" s="128"/>
      <c r="U31" s="129"/>
    </row>
    <row r="32" spans="2:21">
      <c r="B32" s="30" t="s">
        <v>49</v>
      </c>
      <c r="C32" s="146"/>
      <c r="D32" s="34" t="s">
        <v>50</v>
      </c>
      <c r="E32" s="33" t="s">
        <v>38</v>
      </c>
      <c r="F32" s="28">
        <v>1</v>
      </c>
      <c r="G32" s="128"/>
      <c r="H32" s="128"/>
      <c r="I32" s="128"/>
      <c r="J32" s="129"/>
      <c r="K32" s="35" t="s">
        <v>51</v>
      </c>
      <c r="L32" s="36" t="s">
        <v>51</v>
      </c>
      <c r="M32" s="36" t="s">
        <v>51</v>
      </c>
      <c r="N32" s="36" t="s">
        <v>51</v>
      </c>
      <c r="O32" s="37" t="s">
        <v>51</v>
      </c>
      <c r="P32" s="38"/>
      <c r="Q32" s="39" t="s">
        <v>51</v>
      </c>
      <c r="R32" s="36" t="s">
        <v>51</v>
      </c>
      <c r="S32" s="36" t="s">
        <v>51</v>
      </c>
      <c r="T32" s="36" t="s">
        <v>51</v>
      </c>
      <c r="U32" s="37" t="s">
        <v>51</v>
      </c>
    </row>
    <row r="33" spans="2:21">
      <c r="B33" s="30" t="s">
        <v>52</v>
      </c>
      <c r="C33" s="146"/>
      <c r="D33" s="34" t="s">
        <v>53</v>
      </c>
      <c r="E33" s="33" t="s">
        <v>38</v>
      </c>
      <c r="F33" s="28">
        <v>1</v>
      </c>
      <c r="G33" s="128"/>
      <c r="H33" s="128"/>
      <c r="I33" s="128"/>
      <c r="J33" s="129"/>
      <c r="K33" s="35" t="s">
        <v>51</v>
      </c>
      <c r="L33" s="36" t="s">
        <v>51</v>
      </c>
      <c r="M33" s="36" t="s">
        <v>51</v>
      </c>
      <c r="N33" s="36" t="s">
        <v>51</v>
      </c>
      <c r="O33" s="37" t="s">
        <v>51</v>
      </c>
      <c r="P33" s="38"/>
      <c r="Q33" s="39" t="s">
        <v>51</v>
      </c>
      <c r="R33" s="36" t="s">
        <v>51</v>
      </c>
      <c r="S33" s="36" t="s">
        <v>51</v>
      </c>
      <c r="T33" s="36" t="s">
        <v>51</v>
      </c>
      <c r="U33" s="37" t="s">
        <v>51</v>
      </c>
    </row>
    <row r="34" spans="2:21">
      <c r="B34" s="30" t="s">
        <v>54</v>
      </c>
      <c r="C34" s="146"/>
      <c r="D34" s="34" t="s">
        <v>55</v>
      </c>
      <c r="E34" s="33" t="s">
        <v>38</v>
      </c>
      <c r="F34" s="28">
        <v>1</v>
      </c>
      <c r="G34" s="128"/>
      <c r="H34" s="128"/>
      <c r="I34" s="128"/>
      <c r="J34" s="129"/>
      <c r="K34" s="35" t="s">
        <v>51</v>
      </c>
      <c r="L34" s="36" t="s">
        <v>51</v>
      </c>
      <c r="M34" s="36" t="s">
        <v>51</v>
      </c>
      <c r="N34" s="36" t="s">
        <v>51</v>
      </c>
      <c r="O34" s="37" t="s">
        <v>51</v>
      </c>
      <c r="P34" s="38"/>
      <c r="Q34" s="39" t="s">
        <v>51</v>
      </c>
      <c r="R34" s="36" t="s">
        <v>51</v>
      </c>
      <c r="S34" s="36" t="s">
        <v>51</v>
      </c>
      <c r="T34" s="36" t="s">
        <v>51</v>
      </c>
      <c r="U34" s="37" t="s">
        <v>51</v>
      </c>
    </row>
    <row r="35" spans="2:21">
      <c r="B35" s="30" t="s">
        <v>56</v>
      </c>
      <c r="C35" s="146"/>
      <c r="D35" s="34" t="s">
        <v>57</v>
      </c>
      <c r="E35" s="33" t="s">
        <v>38</v>
      </c>
      <c r="F35" s="35" t="s">
        <v>51</v>
      </c>
      <c r="G35" s="36" t="s">
        <v>51</v>
      </c>
      <c r="H35" s="36" t="s">
        <v>51</v>
      </c>
      <c r="I35" s="36" t="s">
        <v>51</v>
      </c>
      <c r="J35" s="37" t="s">
        <v>51</v>
      </c>
      <c r="K35" s="40">
        <v>1</v>
      </c>
      <c r="L35" s="128"/>
      <c r="M35" s="128"/>
      <c r="N35" s="128"/>
      <c r="O35" s="129"/>
      <c r="P35" s="29"/>
      <c r="Q35" s="28">
        <v>1</v>
      </c>
      <c r="R35" s="128"/>
      <c r="S35" s="128"/>
      <c r="T35" s="128"/>
      <c r="U35" s="129"/>
    </row>
    <row r="36" spans="2:21" ht="27.6">
      <c r="B36" s="30" t="s">
        <v>58</v>
      </c>
      <c r="C36" s="146"/>
      <c r="D36" s="34" t="s">
        <v>59</v>
      </c>
      <c r="E36" s="33" t="s">
        <v>38</v>
      </c>
      <c r="F36" s="35" t="s">
        <v>51</v>
      </c>
      <c r="G36" s="36" t="s">
        <v>51</v>
      </c>
      <c r="H36" s="36" t="s">
        <v>51</v>
      </c>
      <c r="I36" s="36" t="s">
        <v>51</v>
      </c>
      <c r="J36" s="37" t="s">
        <v>51</v>
      </c>
      <c r="K36" s="35" t="s">
        <v>51</v>
      </c>
      <c r="L36" s="36" t="s">
        <v>51</v>
      </c>
      <c r="M36" s="36" t="s">
        <v>51</v>
      </c>
      <c r="N36" s="36" t="s">
        <v>51</v>
      </c>
      <c r="O36" s="37" t="s">
        <v>51</v>
      </c>
      <c r="P36" s="38"/>
      <c r="Q36" s="40">
        <v>1</v>
      </c>
      <c r="R36" s="128"/>
      <c r="S36" s="128"/>
      <c r="T36" s="128"/>
      <c r="U36" s="129"/>
    </row>
    <row r="37" spans="2:21">
      <c r="B37" s="30" t="s">
        <v>60</v>
      </c>
      <c r="C37" s="146"/>
      <c r="D37" s="34" t="s">
        <v>61</v>
      </c>
      <c r="E37" s="33" t="s">
        <v>38</v>
      </c>
      <c r="F37" s="28">
        <v>1</v>
      </c>
      <c r="G37" s="128"/>
      <c r="H37" s="128"/>
      <c r="I37" s="128"/>
      <c r="J37" s="129"/>
      <c r="K37" s="28">
        <v>1</v>
      </c>
      <c r="L37" s="128"/>
      <c r="M37" s="128"/>
      <c r="N37" s="128"/>
      <c r="O37" s="129"/>
      <c r="P37" s="29"/>
      <c r="Q37" s="39" t="s">
        <v>51</v>
      </c>
      <c r="R37" s="36" t="s">
        <v>51</v>
      </c>
      <c r="S37" s="36" t="s">
        <v>51</v>
      </c>
      <c r="T37" s="36" t="s">
        <v>51</v>
      </c>
      <c r="U37" s="37" t="s">
        <v>51</v>
      </c>
    </row>
    <row r="38" spans="2:21">
      <c r="B38" s="30" t="s">
        <v>62</v>
      </c>
      <c r="C38" s="146"/>
      <c r="D38" s="34" t="s">
        <v>63</v>
      </c>
      <c r="E38" s="33" t="s">
        <v>38</v>
      </c>
      <c r="F38" s="28">
        <v>1</v>
      </c>
      <c r="G38" s="128"/>
      <c r="H38" s="128"/>
      <c r="I38" s="128"/>
      <c r="J38" s="129"/>
      <c r="K38" s="28">
        <v>1</v>
      </c>
      <c r="L38" s="128"/>
      <c r="M38" s="128"/>
      <c r="N38" s="128"/>
      <c r="O38" s="129"/>
      <c r="P38" s="29"/>
      <c r="Q38" s="28">
        <v>1</v>
      </c>
      <c r="R38" s="128"/>
      <c r="S38" s="128"/>
      <c r="T38" s="128"/>
      <c r="U38" s="129"/>
    </row>
    <row r="39" spans="2:21">
      <c r="B39" s="30" t="s">
        <v>64</v>
      </c>
      <c r="C39" s="146"/>
      <c r="D39" s="34" t="s">
        <v>65</v>
      </c>
      <c r="E39" s="33" t="s">
        <v>38</v>
      </c>
      <c r="F39" s="28">
        <v>1</v>
      </c>
      <c r="G39" s="128"/>
      <c r="H39" s="128"/>
      <c r="I39" s="128"/>
      <c r="J39" s="129"/>
      <c r="K39" s="28">
        <v>1</v>
      </c>
      <c r="L39" s="128"/>
      <c r="M39" s="128"/>
      <c r="N39" s="128"/>
      <c r="O39" s="129"/>
      <c r="P39" s="29"/>
      <c r="Q39" s="28">
        <v>1</v>
      </c>
      <c r="R39" s="128"/>
      <c r="S39" s="128"/>
      <c r="T39" s="128"/>
      <c r="U39" s="129"/>
    </row>
    <row r="40" spans="2:21" ht="28.15" thickBot="1">
      <c r="B40" s="41" t="s">
        <v>66</v>
      </c>
      <c r="C40" s="42" t="s">
        <v>67</v>
      </c>
      <c r="D40" s="43" t="s">
        <v>68</v>
      </c>
      <c r="E40" s="44" t="s">
        <v>38</v>
      </c>
      <c r="F40" s="28">
        <v>1</v>
      </c>
      <c r="G40" s="128"/>
      <c r="H40" s="128"/>
      <c r="I40" s="128"/>
      <c r="J40" s="129"/>
      <c r="K40" s="28">
        <v>1</v>
      </c>
      <c r="L40" s="128"/>
      <c r="M40" s="128"/>
      <c r="N40" s="128"/>
      <c r="O40" s="129"/>
      <c r="P40" s="29"/>
      <c r="Q40" s="28">
        <v>1</v>
      </c>
      <c r="R40" s="128"/>
      <c r="S40" s="128"/>
      <c r="T40" s="128"/>
      <c r="U40" s="129"/>
    </row>
    <row r="41" spans="2:21" ht="15" customHeight="1" thickBot="1">
      <c r="B41" s="198" t="s">
        <v>69</v>
      </c>
      <c r="C41" s="199"/>
      <c r="D41" s="199"/>
      <c r="E41" s="200"/>
      <c r="F41" s="45"/>
      <c r="G41" s="46">
        <f>SUM(G30:G40)</f>
        <v>0</v>
      </c>
      <c r="H41" s="46">
        <f t="shared" ref="H41:U41" si="0">SUM(H30:H40)</f>
        <v>0</v>
      </c>
      <c r="I41" s="46">
        <f t="shared" si="0"/>
        <v>0</v>
      </c>
      <c r="J41" s="47">
        <f t="shared" si="0"/>
        <v>0</v>
      </c>
      <c r="K41" s="48"/>
      <c r="L41" s="46">
        <f t="shared" si="0"/>
        <v>0</v>
      </c>
      <c r="M41" s="46">
        <f t="shared" si="0"/>
        <v>0</v>
      </c>
      <c r="N41" s="46">
        <f t="shared" si="0"/>
        <v>0</v>
      </c>
      <c r="O41" s="47">
        <f t="shared" si="0"/>
        <v>0</v>
      </c>
      <c r="P41" s="49"/>
      <c r="Q41" s="48"/>
      <c r="R41" s="46">
        <f t="shared" si="0"/>
        <v>0</v>
      </c>
      <c r="S41" s="46">
        <f t="shared" si="0"/>
        <v>0</v>
      </c>
      <c r="T41" s="46">
        <f t="shared" si="0"/>
        <v>0</v>
      </c>
      <c r="U41" s="47">
        <f t="shared" si="0"/>
        <v>0</v>
      </c>
    </row>
    <row r="42" spans="2:21">
      <c r="B42" s="8"/>
      <c r="C42" s="9"/>
      <c r="D42" s="8"/>
      <c r="E42" s="8"/>
      <c r="F42" s="50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</row>
    <row r="43" spans="2:21" ht="14.45" thickBot="1">
      <c r="B43" s="8"/>
      <c r="C43" s="9"/>
      <c r="D43" s="8"/>
      <c r="E43" s="8"/>
      <c r="F43" s="50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</row>
    <row r="44" spans="2:21" ht="18.600000000000001" customHeight="1">
      <c r="B44" s="165" t="s">
        <v>70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7"/>
    </row>
    <row r="45" spans="2:21" ht="15" customHeight="1">
      <c r="B45" s="182" t="s">
        <v>24</v>
      </c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4"/>
    </row>
    <row r="46" spans="2:21" ht="6.6" customHeight="1" thickBot="1">
      <c r="B46" s="15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16"/>
    </row>
    <row r="47" spans="2:21" ht="15" customHeight="1" thickBot="1">
      <c r="B47" s="52"/>
      <c r="C47" s="50"/>
      <c r="D47" s="50"/>
      <c r="E47" s="50"/>
      <c r="F47" s="201" t="s">
        <v>25</v>
      </c>
      <c r="G47" s="201"/>
      <c r="H47" s="201"/>
      <c r="I47" s="201"/>
      <c r="J47" s="201"/>
      <c r="K47" s="201"/>
      <c r="L47" s="201"/>
      <c r="M47" s="201"/>
      <c r="N47" s="201"/>
      <c r="O47" s="201"/>
      <c r="P47" s="8"/>
      <c r="Q47" s="169" t="s">
        <v>26</v>
      </c>
      <c r="R47" s="170"/>
      <c r="S47" s="170"/>
      <c r="T47" s="170"/>
      <c r="U47" s="171"/>
    </row>
    <row r="48" spans="2:21" ht="14.45" customHeight="1">
      <c r="B48" s="174" t="s">
        <v>27</v>
      </c>
      <c r="C48" s="175"/>
      <c r="D48" s="175"/>
      <c r="E48" s="193"/>
      <c r="F48" s="194" t="s">
        <v>28</v>
      </c>
      <c r="G48" s="178"/>
      <c r="H48" s="178"/>
      <c r="I48" s="178"/>
      <c r="J48" s="179"/>
      <c r="K48" s="177" t="s">
        <v>29</v>
      </c>
      <c r="L48" s="178"/>
      <c r="M48" s="178"/>
      <c r="N48" s="178"/>
      <c r="O48" s="179"/>
      <c r="P48" s="17"/>
      <c r="Q48" s="177" t="s">
        <v>29</v>
      </c>
      <c r="R48" s="178"/>
      <c r="S48" s="178"/>
      <c r="T48" s="178"/>
      <c r="U48" s="179"/>
    </row>
    <row r="49" spans="2:21" ht="28.15" thickBot="1">
      <c r="B49" s="53" t="s">
        <v>30</v>
      </c>
      <c r="C49" s="54" t="s">
        <v>31</v>
      </c>
      <c r="D49" s="54" t="s">
        <v>32</v>
      </c>
      <c r="E49" s="55" t="s">
        <v>33</v>
      </c>
      <c r="F49" s="195" t="s">
        <v>34</v>
      </c>
      <c r="G49" s="6" t="s">
        <v>35</v>
      </c>
      <c r="H49" s="6" t="s">
        <v>35</v>
      </c>
      <c r="I49" s="6" t="s">
        <v>35</v>
      </c>
      <c r="J49" s="7" t="s">
        <v>35</v>
      </c>
      <c r="K49" s="147" t="s">
        <v>34</v>
      </c>
      <c r="L49" s="6" t="s">
        <v>35</v>
      </c>
      <c r="M49" s="6" t="s">
        <v>35</v>
      </c>
      <c r="N49" s="6" t="s">
        <v>35</v>
      </c>
      <c r="O49" s="7" t="s">
        <v>35</v>
      </c>
      <c r="P49" s="8"/>
      <c r="Q49" s="147" t="s">
        <v>34</v>
      </c>
      <c r="R49" s="6" t="s">
        <v>35</v>
      </c>
      <c r="S49" s="6" t="s">
        <v>35</v>
      </c>
      <c r="T49" s="6" t="s">
        <v>35</v>
      </c>
      <c r="U49" s="7" t="s">
        <v>35</v>
      </c>
    </row>
    <row r="50" spans="2:21" ht="28.15" customHeight="1" thickBot="1">
      <c r="B50" s="22" t="s">
        <v>71</v>
      </c>
      <c r="C50" s="197" t="s">
        <v>72</v>
      </c>
      <c r="D50" s="197"/>
      <c r="E50" s="23" t="s">
        <v>38</v>
      </c>
      <c r="F50" s="196"/>
      <c r="G50" s="56" t="s">
        <v>39</v>
      </c>
      <c r="H50" s="56" t="s">
        <v>40</v>
      </c>
      <c r="I50" s="56" t="s">
        <v>41</v>
      </c>
      <c r="J50" s="57" t="s">
        <v>42</v>
      </c>
      <c r="K50" s="148"/>
      <c r="L50" s="56" t="s">
        <v>39</v>
      </c>
      <c r="M50" s="56" t="s">
        <v>40</v>
      </c>
      <c r="N50" s="56" t="s">
        <v>41</v>
      </c>
      <c r="O50" s="57" t="s">
        <v>42</v>
      </c>
      <c r="P50" s="8"/>
      <c r="Q50" s="147"/>
      <c r="R50" s="12" t="s">
        <v>39</v>
      </c>
      <c r="S50" s="12" t="s">
        <v>40</v>
      </c>
      <c r="T50" s="12" t="s">
        <v>41</v>
      </c>
      <c r="U50" s="24" t="s">
        <v>42</v>
      </c>
    </row>
    <row r="51" spans="2:21">
      <c r="B51" s="25" t="s">
        <v>73</v>
      </c>
      <c r="C51" s="156" t="s">
        <v>74</v>
      </c>
      <c r="D51" s="58" t="s">
        <v>75</v>
      </c>
      <c r="E51" s="59" t="s">
        <v>38</v>
      </c>
      <c r="F51" s="60">
        <v>1</v>
      </c>
      <c r="G51" s="130"/>
      <c r="H51" s="130"/>
      <c r="I51" s="130"/>
      <c r="J51" s="130"/>
      <c r="K51" s="61" t="s">
        <v>51</v>
      </c>
      <c r="L51" s="36" t="s">
        <v>51</v>
      </c>
      <c r="M51" s="36" t="s">
        <v>51</v>
      </c>
      <c r="N51" s="36" t="s">
        <v>51</v>
      </c>
      <c r="O51" s="36" t="s">
        <v>51</v>
      </c>
      <c r="P51" s="38"/>
      <c r="Q51" s="61" t="s">
        <v>51</v>
      </c>
      <c r="R51" s="36" t="s">
        <v>51</v>
      </c>
      <c r="S51" s="36" t="s">
        <v>51</v>
      </c>
      <c r="T51" s="36" t="s">
        <v>51</v>
      </c>
      <c r="U51" s="37" t="s">
        <v>51</v>
      </c>
    </row>
    <row r="52" spans="2:21">
      <c r="B52" s="30" t="s">
        <v>76</v>
      </c>
      <c r="C52" s="146"/>
      <c r="D52" s="34" t="s">
        <v>77</v>
      </c>
      <c r="E52" s="60" t="s">
        <v>38</v>
      </c>
      <c r="F52" s="36" t="s">
        <v>51</v>
      </c>
      <c r="G52" s="36" t="s">
        <v>51</v>
      </c>
      <c r="H52" s="36" t="s">
        <v>51</v>
      </c>
      <c r="I52" s="36" t="s">
        <v>51</v>
      </c>
      <c r="J52" s="36" t="s">
        <v>51</v>
      </c>
      <c r="K52" s="60"/>
      <c r="L52" s="130"/>
      <c r="M52" s="130"/>
      <c r="N52" s="130"/>
      <c r="O52" s="130"/>
      <c r="P52" s="8"/>
      <c r="Q52" s="60">
        <v>1</v>
      </c>
      <c r="R52" s="130"/>
      <c r="S52" s="130"/>
      <c r="T52" s="130"/>
      <c r="U52" s="135"/>
    </row>
    <row r="53" spans="2:21" ht="19.5" customHeight="1">
      <c r="B53" s="30" t="s">
        <v>78</v>
      </c>
      <c r="C53" s="146"/>
      <c r="D53" s="34" t="s">
        <v>79</v>
      </c>
      <c r="E53" s="60" t="s">
        <v>38</v>
      </c>
      <c r="F53" s="60">
        <v>1</v>
      </c>
      <c r="G53" s="128"/>
      <c r="H53" s="128"/>
      <c r="I53" s="128"/>
      <c r="J53" s="128"/>
      <c r="K53" s="61" t="s">
        <v>51</v>
      </c>
      <c r="L53" s="36" t="s">
        <v>51</v>
      </c>
      <c r="M53" s="36" t="s">
        <v>51</v>
      </c>
      <c r="N53" s="36" t="s">
        <v>51</v>
      </c>
      <c r="O53" s="36" t="s">
        <v>51</v>
      </c>
      <c r="P53" s="38"/>
      <c r="Q53" s="61" t="s">
        <v>51</v>
      </c>
      <c r="R53" s="36" t="s">
        <v>51</v>
      </c>
      <c r="S53" s="36" t="s">
        <v>51</v>
      </c>
      <c r="T53" s="36" t="s">
        <v>51</v>
      </c>
      <c r="U53" s="37" t="s">
        <v>51</v>
      </c>
    </row>
    <row r="54" spans="2:21" ht="41.45">
      <c r="B54" s="25" t="s">
        <v>80</v>
      </c>
      <c r="C54" s="146"/>
      <c r="D54" s="34" t="s">
        <v>81</v>
      </c>
      <c r="E54" s="60" t="s">
        <v>38</v>
      </c>
      <c r="F54" s="60">
        <v>1</v>
      </c>
      <c r="G54" s="128"/>
      <c r="H54" s="128"/>
      <c r="I54" s="128"/>
      <c r="J54" s="128"/>
      <c r="K54" s="62">
        <v>1</v>
      </c>
      <c r="L54" s="36" t="s">
        <v>51</v>
      </c>
      <c r="M54" s="36" t="s">
        <v>51</v>
      </c>
      <c r="N54" s="36" t="s">
        <v>51</v>
      </c>
      <c r="O54" s="36" t="s">
        <v>51</v>
      </c>
      <c r="P54" s="38"/>
      <c r="Q54" s="61" t="s">
        <v>51</v>
      </c>
      <c r="R54" s="36" t="s">
        <v>51</v>
      </c>
      <c r="S54" s="36" t="s">
        <v>51</v>
      </c>
      <c r="T54" s="36" t="s">
        <v>51</v>
      </c>
      <c r="U54" s="37" t="s">
        <v>51</v>
      </c>
    </row>
    <row r="55" spans="2:21">
      <c r="B55" s="30" t="s">
        <v>82</v>
      </c>
      <c r="C55" s="146"/>
      <c r="D55" s="34" t="s">
        <v>83</v>
      </c>
      <c r="E55" s="60" t="s">
        <v>38</v>
      </c>
      <c r="F55" s="60">
        <v>1</v>
      </c>
      <c r="G55" s="128"/>
      <c r="H55" s="128"/>
      <c r="I55" s="128"/>
      <c r="J55" s="128"/>
      <c r="K55" s="62">
        <v>1</v>
      </c>
      <c r="L55" s="36" t="s">
        <v>51</v>
      </c>
      <c r="M55" s="36" t="s">
        <v>51</v>
      </c>
      <c r="N55" s="36" t="s">
        <v>51</v>
      </c>
      <c r="O55" s="36" t="s">
        <v>51</v>
      </c>
      <c r="P55" s="38"/>
      <c r="Q55" s="61" t="s">
        <v>51</v>
      </c>
      <c r="R55" s="36" t="s">
        <v>51</v>
      </c>
      <c r="S55" s="36" t="s">
        <v>51</v>
      </c>
      <c r="T55" s="36" t="s">
        <v>51</v>
      </c>
      <c r="U55" s="37" t="s">
        <v>51</v>
      </c>
    </row>
    <row r="56" spans="2:21">
      <c r="B56" s="30" t="s">
        <v>84</v>
      </c>
      <c r="C56" s="146"/>
      <c r="D56" s="34" t="s">
        <v>85</v>
      </c>
      <c r="E56" s="60" t="s">
        <v>38</v>
      </c>
      <c r="F56" s="60">
        <v>1</v>
      </c>
      <c r="G56" s="128"/>
      <c r="H56" s="128"/>
      <c r="I56" s="128"/>
      <c r="J56" s="128"/>
      <c r="K56" s="60">
        <v>1</v>
      </c>
      <c r="L56" s="128"/>
      <c r="M56" s="128"/>
      <c r="N56" s="128"/>
      <c r="O56" s="128"/>
      <c r="P56" s="63"/>
      <c r="Q56" s="60">
        <v>1</v>
      </c>
      <c r="R56" s="128"/>
      <c r="S56" s="128"/>
      <c r="T56" s="128"/>
      <c r="U56" s="129"/>
    </row>
    <row r="57" spans="2:21">
      <c r="B57" s="25" t="s">
        <v>86</v>
      </c>
      <c r="C57" s="146"/>
      <c r="D57" s="34" t="s">
        <v>87</v>
      </c>
      <c r="E57" s="60" t="s">
        <v>38</v>
      </c>
      <c r="F57" s="60">
        <v>1</v>
      </c>
      <c r="G57" s="128"/>
      <c r="H57" s="128"/>
      <c r="I57" s="128"/>
      <c r="J57" s="128"/>
      <c r="K57" s="60">
        <v>1</v>
      </c>
      <c r="L57" s="128"/>
      <c r="M57" s="128"/>
      <c r="N57" s="128"/>
      <c r="O57" s="128"/>
      <c r="P57" s="63"/>
      <c r="Q57" s="60">
        <v>1</v>
      </c>
      <c r="R57" s="128"/>
      <c r="S57" s="128"/>
      <c r="T57" s="128"/>
      <c r="U57" s="129"/>
    </row>
    <row r="58" spans="2:21">
      <c r="B58" s="30" t="s">
        <v>88</v>
      </c>
      <c r="C58" s="146"/>
      <c r="D58" s="34" t="s">
        <v>89</v>
      </c>
      <c r="E58" s="60" t="s">
        <v>38</v>
      </c>
      <c r="F58" s="60">
        <v>1</v>
      </c>
      <c r="G58" s="128"/>
      <c r="H58" s="128"/>
      <c r="I58" s="128"/>
      <c r="J58" s="128"/>
      <c r="K58" s="61" t="s">
        <v>51</v>
      </c>
      <c r="L58" s="36" t="s">
        <v>51</v>
      </c>
      <c r="M58" s="36" t="s">
        <v>51</v>
      </c>
      <c r="N58" s="36" t="s">
        <v>51</v>
      </c>
      <c r="O58" s="36" t="s">
        <v>51</v>
      </c>
      <c r="P58" s="38"/>
      <c r="Q58" s="61" t="s">
        <v>51</v>
      </c>
      <c r="R58" s="36" t="s">
        <v>51</v>
      </c>
      <c r="S58" s="36" t="s">
        <v>51</v>
      </c>
      <c r="T58" s="36" t="s">
        <v>51</v>
      </c>
      <c r="U58" s="37" t="s">
        <v>51</v>
      </c>
    </row>
    <row r="59" spans="2:21">
      <c r="B59" s="30" t="s">
        <v>90</v>
      </c>
      <c r="C59" s="146"/>
      <c r="D59" s="34" t="s">
        <v>91</v>
      </c>
      <c r="E59" s="60" t="s">
        <v>38</v>
      </c>
      <c r="F59" s="60">
        <v>1</v>
      </c>
      <c r="G59" s="128"/>
      <c r="H59" s="128"/>
      <c r="I59" s="128"/>
      <c r="J59" s="128"/>
      <c r="K59" s="60">
        <v>1</v>
      </c>
      <c r="L59" s="128"/>
      <c r="M59" s="128"/>
      <c r="N59" s="128"/>
      <c r="O59" s="128"/>
      <c r="P59" s="63"/>
      <c r="Q59" s="60">
        <v>1</v>
      </c>
      <c r="R59" s="128"/>
      <c r="S59" s="128"/>
      <c r="T59" s="128"/>
      <c r="U59" s="129"/>
    </row>
    <row r="60" spans="2:21">
      <c r="B60" s="25" t="s">
        <v>92</v>
      </c>
      <c r="C60" s="146"/>
      <c r="D60" s="34" t="s">
        <v>93</v>
      </c>
      <c r="E60" s="60" t="s">
        <v>38</v>
      </c>
      <c r="F60" s="60">
        <v>1</v>
      </c>
      <c r="G60" s="128"/>
      <c r="H60" s="128"/>
      <c r="I60" s="128"/>
      <c r="J60" s="128"/>
      <c r="K60" s="60">
        <v>1</v>
      </c>
      <c r="L60" s="128"/>
      <c r="M60" s="128"/>
      <c r="N60" s="128"/>
      <c r="O60" s="128"/>
      <c r="P60" s="63"/>
      <c r="Q60" s="60">
        <v>1</v>
      </c>
      <c r="R60" s="128"/>
      <c r="S60" s="128"/>
      <c r="T60" s="128"/>
      <c r="U60" s="129"/>
    </row>
    <row r="61" spans="2:21" ht="30" customHeight="1">
      <c r="B61" s="30" t="s">
        <v>94</v>
      </c>
      <c r="C61" s="146"/>
      <c r="D61" s="34" t="s">
        <v>95</v>
      </c>
      <c r="E61" s="60" t="s">
        <v>38</v>
      </c>
      <c r="F61" s="60">
        <v>1</v>
      </c>
      <c r="G61" s="128"/>
      <c r="H61" s="128"/>
      <c r="I61" s="128"/>
      <c r="J61" s="128"/>
      <c r="K61" s="60">
        <v>1</v>
      </c>
      <c r="L61" s="128"/>
      <c r="M61" s="128"/>
      <c r="N61" s="128"/>
      <c r="O61" s="128"/>
      <c r="P61" s="63"/>
      <c r="Q61" s="60">
        <v>1</v>
      </c>
      <c r="R61" s="128"/>
      <c r="S61" s="128"/>
      <c r="T61" s="128"/>
      <c r="U61" s="129"/>
    </row>
    <row r="62" spans="2:21">
      <c r="B62" s="30" t="s">
        <v>96</v>
      </c>
      <c r="C62" s="146" t="s">
        <v>97</v>
      </c>
      <c r="D62" s="34" t="s">
        <v>98</v>
      </c>
      <c r="E62" s="60" t="s">
        <v>38</v>
      </c>
      <c r="F62" s="60">
        <v>1</v>
      </c>
      <c r="G62" s="128"/>
      <c r="H62" s="128"/>
      <c r="I62" s="128"/>
      <c r="J62" s="128"/>
      <c r="K62" s="60">
        <v>1</v>
      </c>
      <c r="L62" s="128"/>
      <c r="M62" s="128"/>
      <c r="N62" s="128"/>
      <c r="O62" s="128"/>
      <c r="P62" s="63"/>
      <c r="Q62" s="60">
        <v>1</v>
      </c>
      <c r="R62" s="128"/>
      <c r="S62" s="128"/>
      <c r="T62" s="128"/>
      <c r="U62" s="129"/>
    </row>
    <row r="63" spans="2:21">
      <c r="B63" s="30" t="s">
        <v>99</v>
      </c>
      <c r="C63" s="146"/>
      <c r="D63" s="31" t="s">
        <v>100</v>
      </c>
      <c r="E63" s="60" t="s">
        <v>38</v>
      </c>
      <c r="F63" s="60">
        <v>1</v>
      </c>
      <c r="G63" s="128"/>
      <c r="H63" s="128"/>
      <c r="I63" s="128"/>
      <c r="J63" s="128"/>
      <c r="K63" s="60">
        <v>1</v>
      </c>
      <c r="L63" s="128"/>
      <c r="M63" s="128"/>
      <c r="N63" s="128"/>
      <c r="O63" s="128"/>
      <c r="P63" s="63"/>
      <c r="Q63" s="60">
        <v>1</v>
      </c>
      <c r="R63" s="128"/>
      <c r="S63" s="128"/>
      <c r="T63" s="128"/>
      <c r="U63" s="129"/>
    </row>
    <row r="64" spans="2:21">
      <c r="B64" s="30" t="s">
        <v>101</v>
      </c>
      <c r="C64" s="146" t="s">
        <v>102</v>
      </c>
      <c r="D64" s="31" t="s">
        <v>103</v>
      </c>
      <c r="E64" s="60" t="s">
        <v>38</v>
      </c>
      <c r="F64" s="60">
        <v>1</v>
      </c>
      <c r="G64" s="128"/>
      <c r="H64" s="128"/>
      <c r="I64" s="128"/>
      <c r="J64" s="128"/>
      <c r="K64" s="60">
        <v>1</v>
      </c>
      <c r="L64" s="128"/>
      <c r="M64" s="128"/>
      <c r="N64" s="128"/>
      <c r="O64" s="128"/>
      <c r="P64" s="63"/>
      <c r="Q64" s="60">
        <v>1</v>
      </c>
      <c r="R64" s="128"/>
      <c r="S64" s="128"/>
      <c r="T64" s="128"/>
      <c r="U64" s="129"/>
    </row>
    <row r="65" spans="2:21">
      <c r="B65" s="30" t="s">
        <v>104</v>
      </c>
      <c r="C65" s="146"/>
      <c r="D65" s="31" t="s">
        <v>105</v>
      </c>
      <c r="E65" s="60" t="s">
        <v>38</v>
      </c>
      <c r="F65" s="60">
        <v>1</v>
      </c>
      <c r="G65" s="128"/>
      <c r="H65" s="128"/>
      <c r="I65" s="128"/>
      <c r="J65" s="128"/>
      <c r="K65" s="60">
        <v>1</v>
      </c>
      <c r="L65" s="128"/>
      <c r="M65" s="128"/>
      <c r="N65" s="128"/>
      <c r="O65" s="128"/>
      <c r="P65" s="63"/>
      <c r="Q65" s="60">
        <v>1</v>
      </c>
      <c r="R65" s="128"/>
      <c r="S65" s="128"/>
      <c r="T65" s="128"/>
      <c r="U65" s="129"/>
    </row>
    <row r="66" spans="2:21" ht="82.9">
      <c r="B66" s="30" t="s">
        <v>106</v>
      </c>
      <c r="C66" s="31" t="s">
        <v>107</v>
      </c>
      <c r="D66" s="64" t="s">
        <v>108</v>
      </c>
      <c r="E66" s="60" t="s">
        <v>38</v>
      </c>
      <c r="F66" s="60">
        <v>1</v>
      </c>
      <c r="G66" s="128"/>
      <c r="H66" s="128"/>
      <c r="I66" s="128"/>
      <c r="J66" s="128"/>
      <c r="K66" s="60">
        <v>1</v>
      </c>
      <c r="L66" s="128"/>
      <c r="M66" s="128"/>
      <c r="N66" s="128"/>
      <c r="O66" s="128"/>
      <c r="P66" s="63"/>
      <c r="Q66" s="60">
        <v>1</v>
      </c>
      <c r="R66" s="128"/>
      <c r="S66" s="128"/>
      <c r="T66" s="128"/>
      <c r="U66" s="129"/>
    </row>
    <row r="67" spans="2:21" ht="41.45">
      <c r="B67" s="30" t="s">
        <v>109</v>
      </c>
      <c r="C67" s="146" t="s">
        <v>110</v>
      </c>
      <c r="D67" s="34" t="s">
        <v>111</v>
      </c>
      <c r="E67" s="60" t="s">
        <v>38</v>
      </c>
      <c r="F67" s="60">
        <v>1</v>
      </c>
      <c r="G67" s="128"/>
      <c r="H67" s="128"/>
      <c r="I67" s="128"/>
      <c r="J67" s="128"/>
      <c r="K67" s="60">
        <v>1</v>
      </c>
      <c r="L67" s="128"/>
      <c r="M67" s="128"/>
      <c r="N67" s="128"/>
      <c r="O67" s="128"/>
      <c r="P67" s="63"/>
      <c r="Q67" s="60">
        <v>1</v>
      </c>
      <c r="R67" s="128"/>
      <c r="S67" s="128"/>
      <c r="T67" s="128"/>
      <c r="U67" s="129"/>
    </row>
    <row r="68" spans="2:21" ht="20.45" customHeight="1">
      <c r="B68" s="30" t="s">
        <v>112</v>
      </c>
      <c r="C68" s="146"/>
      <c r="D68" s="34" t="s">
        <v>113</v>
      </c>
      <c r="E68" s="60" t="s">
        <v>38</v>
      </c>
      <c r="F68" s="60">
        <v>1</v>
      </c>
      <c r="G68" s="128"/>
      <c r="H68" s="128"/>
      <c r="I68" s="128"/>
      <c r="J68" s="128"/>
      <c r="K68" s="60">
        <v>1</v>
      </c>
      <c r="L68" s="128"/>
      <c r="M68" s="128"/>
      <c r="N68" s="128"/>
      <c r="O68" s="128"/>
      <c r="P68" s="63"/>
      <c r="Q68" s="60">
        <v>1</v>
      </c>
      <c r="R68" s="128"/>
      <c r="S68" s="128"/>
      <c r="T68" s="128"/>
      <c r="U68" s="129"/>
    </row>
    <row r="69" spans="2:21" ht="27.6">
      <c r="B69" s="30" t="s">
        <v>114</v>
      </c>
      <c r="C69" s="185" t="s">
        <v>115</v>
      </c>
      <c r="D69" s="34" t="s">
        <v>116</v>
      </c>
      <c r="E69" s="60" t="s">
        <v>38</v>
      </c>
      <c r="F69" s="36" t="s">
        <v>51</v>
      </c>
      <c r="G69" s="36" t="s">
        <v>51</v>
      </c>
      <c r="H69" s="36" t="s">
        <v>51</v>
      </c>
      <c r="I69" s="36" t="s">
        <v>51</v>
      </c>
      <c r="J69" s="36" t="s">
        <v>51</v>
      </c>
      <c r="K69" s="61" t="s">
        <v>51</v>
      </c>
      <c r="L69" s="134" t="s">
        <v>51</v>
      </c>
      <c r="M69" s="134" t="s">
        <v>51</v>
      </c>
      <c r="N69" s="134" t="s">
        <v>51</v>
      </c>
      <c r="O69" s="134" t="s">
        <v>51</v>
      </c>
      <c r="P69" s="38"/>
      <c r="Q69" s="60">
        <v>1</v>
      </c>
      <c r="R69" s="128"/>
      <c r="S69" s="128"/>
      <c r="T69" s="128"/>
      <c r="U69" s="129"/>
    </row>
    <row r="70" spans="2:21" ht="27.6">
      <c r="B70" s="30" t="s">
        <v>117</v>
      </c>
      <c r="C70" s="186"/>
      <c r="D70" s="34" t="s">
        <v>118</v>
      </c>
      <c r="E70" s="60" t="s">
        <v>38</v>
      </c>
      <c r="F70" s="60">
        <v>1</v>
      </c>
      <c r="G70" s="128"/>
      <c r="H70" s="128"/>
      <c r="I70" s="128"/>
      <c r="J70" s="128"/>
      <c r="K70" s="60">
        <v>1</v>
      </c>
      <c r="L70" s="128"/>
      <c r="M70" s="128"/>
      <c r="N70" s="128"/>
      <c r="O70" s="128"/>
      <c r="P70" s="63"/>
      <c r="Q70" s="61" t="s">
        <v>51</v>
      </c>
      <c r="R70" s="36" t="s">
        <v>51</v>
      </c>
      <c r="S70" s="36" t="s">
        <v>51</v>
      </c>
      <c r="T70" s="36" t="s">
        <v>51</v>
      </c>
      <c r="U70" s="37" t="s">
        <v>51</v>
      </c>
    </row>
    <row r="71" spans="2:21" ht="27.6">
      <c r="B71" s="30" t="s">
        <v>119</v>
      </c>
      <c r="C71" s="31" t="s">
        <v>120</v>
      </c>
      <c r="D71" s="34" t="s">
        <v>121</v>
      </c>
      <c r="E71" s="60" t="s">
        <v>38</v>
      </c>
      <c r="F71" s="60">
        <v>1</v>
      </c>
      <c r="G71" s="128"/>
      <c r="H71" s="128"/>
      <c r="I71" s="128"/>
      <c r="J71" s="128"/>
      <c r="K71" s="60">
        <v>1</v>
      </c>
      <c r="L71" s="128"/>
      <c r="M71" s="128"/>
      <c r="N71" s="128"/>
      <c r="O71" s="128"/>
      <c r="P71" s="63"/>
      <c r="Q71" s="60">
        <v>1</v>
      </c>
      <c r="R71" s="128"/>
      <c r="S71" s="128"/>
      <c r="T71" s="128"/>
      <c r="U71" s="129"/>
    </row>
    <row r="72" spans="2:21" ht="27.6">
      <c r="B72" s="30" t="s">
        <v>122</v>
      </c>
      <c r="C72" s="31" t="s">
        <v>123</v>
      </c>
      <c r="D72" s="34" t="s">
        <v>124</v>
      </c>
      <c r="E72" s="60" t="s">
        <v>38</v>
      </c>
      <c r="F72" s="60">
        <v>1</v>
      </c>
      <c r="G72" s="128"/>
      <c r="H72" s="128"/>
      <c r="I72" s="128"/>
      <c r="J72" s="128"/>
      <c r="K72" s="60">
        <v>1</v>
      </c>
      <c r="L72" s="128"/>
      <c r="M72" s="128"/>
      <c r="N72" s="128"/>
      <c r="O72" s="128"/>
      <c r="P72" s="63"/>
      <c r="Q72" s="60">
        <v>1</v>
      </c>
      <c r="R72" s="128"/>
      <c r="S72" s="128"/>
      <c r="T72" s="128"/>
      <c r="U72" s="129"/>
    </row>
    <row r="73" spans="2:21" ht="27" customHeight="1">
      <c r="B73" s="30" t="s">
        <v>125</v>
      </c>
      <c r="C73" s="31" t="s">
        <v>126</v>
      </c>
      <c r="D73" s="34" t="s">
        <v>127</v>
      </c>
      <c r="E73" s="60" t="s">
        <v>38</v>
      </c>
      <c r="F73" s="60">
        <v>1</v>
      </c>
      <c r="G73" s="128"/>
      <c r="H73" s="128"/>
      <c r="I73" s="128"/>
      <c r="J73" s="128"/>
      <c r="K73" s="60">
        <v>1</v>
      </c>
      <c r="L73" s="128"/>
      <c r="M73" s="128"/>
      <c r="N73" s="128"/>
      <c r="O73" s="128"/>
      <c r="P73" s="63"/>
      <c r="Q73" s="60">
        <v>1</v>
      </c>
      <c r="R73" s="128"/>
      <c r="S73" s="128"/>
      <c r="T73" s="128"/>
      <c r="U73" s="129"/>
    </row>
    <row r="74" spans="2:21">
      <c r="B74" s="30" t="s">
        <v>128</v>
      </c>
      <c r="C74" s="146" t="s">
        <v>129</v>
      </c>
      <c r="D74" s="34" t="s">
        <v>130</v>
      </c>
      <c r="E74" s="60" t="s">
        <v>38</v>
      </c>
      <c r="F74" s="60">
        <v>1</v>
      </c>
      <c r="G74" s="128"/>
      <c r="H74" s="128"/>
      <c r="I74" s="128"/>
      <c r="J74" s="128"/>
      <c r="K74" s="60">
        <v>1</v>
      </c>
      <c r="L74" s="128"/>
      <c r="M74" s="128"/>
      <c r="N74" s="128"/>
      <c r="O74" s="128"/>
      <c r="P74" s="63"/>
      <c r="Q74" s="60">
        <v>1</v>
      </c>
      <c r="R74" s="128"/>
      <c r="S74" s="128"/>
      <c r="T74" s="128"/>
      <c r="U74" s="129"/>
    </row>
    <row r="75" spans="2:21">
      <c r="B75" s="30" t="s">
        <v>131</v>
      </c>
      <c r="C75" s="146"/>
      <c r="D75" s="34" t="s">
        <v>132</v>
      </c>
      <c r="E75" s="60" t="s">
        <v>38</v>
      </c>
      <c r="F75" s="60">
        <v>1</v>
      </c>
      <c r="G75" s="128"/>
      <c r="H75" s="128"/>
      <c r="I75" s="128"/>
      <c r="J75" s="128"/>
      <c r="K75" s="60">
        <v>1</v>
      </c>
      <c r="L75" s="128"/>
      <c r="M75" s="128"/>
      <c r="N75" s="128"/>
      <c r="O75" s="128"/>
      <c r="P75" s="63"/>
      <c r="Q75" s="60">
        <v>1</v>
      </c>
      <c r="R75" s="128"/>
      <c r="S75" s="128"/>
      <c r="T75" s="128"/>
      <c r="U75" s="129"/>
    </row>
    <row r="76" spans="2:21" ht="22.5" customHeight="1">
      <c r="B76" s="30" t="s">
        <v>133</v>
      </c>
      <c r="C76" s="65" t="s">
        <v>134</v>
      </c>
      <c r="D76" s="34" t="s">
        <v>135</v>
      </c>
      <c r="E76" s="60" t="s">
        <v>38</v>
      </c>
      <c r="F76" s="60">
        <v>1</v>
      </c>
      <c r="G76" s="36" t="s">
        <v>51</v>
      </c>
      <c r="H76" s="128"/>
      <c r="I76" s="128"/>
      <c r="J76" s="128"/>
      <c r="K76" s="60">
        <v>1</v>
      </c>
      <c r="L76" s="36" t="s">
        <v>51</v>
      </c>
      <c r="M76" s="128"/>
      <c r="N76" s="128"/>
      <c r="O76" s="128"/>
      <c r="P76" s="63"/>
      <c r="Q76" s="60">
        <v>1</v>
      </c>
      <c r="R76" s="36" t="s">
        <v>51</v>
      </c>
      <c r="S76" s="128"/>
      <c r="T76" s="128"/>
      <c r="U76" s="129"/>
    </row>
    <row r="77" spans="2:21" ht="27.6">
      <c r="B77" s="30" t="s">
        <v>136</v>
      </c>
      <c r="C77" s="31" t="s">
        <v>137</v>
      </c>
      <c r="D77" s="34" t="s">
        <v>138</v>
      </c>
      <c r="E77" s="60" t="s">
        <v>38</v>
      </c>
      <c r="F77" s="66">
        <v>1</v>
      </c>
      <c r="G77" s="36" t="s">
        <v>51</v>
      </c>
      <c r="H77" s="36" t="s">
        <v>51</v>
      </c>
      <c r="I77" s="36" t="s">
        <v>51</v>
      </c>
      <c r="J77" s="128"/>
      <c r="K77" s="62">
        <v>1</v>
      </c>
      <c r="L77" s="36" t="s">
        <v>51</v>
      </c>
      <c r="M77" s="36" t="s">
        <v>51</v>
      </c>
      <c r="N77" s="36" t="s">
        <v>51</v>
      </c>
      <c r="O77" s="128"/>
      <c r="P77" s="63"/>
      <c r="Q77" s="62">
        <v>1</v>
      </c>
      <c r="R77" s="36" t="s">
        <v>51</v>
      </c>
      <c r="S77" s="36" t="s">
        <v>51</v>
      </c>
      <c r="T77" s="36" t="s">
        <v>51</v>
      </c>
      <c r="U77" s="129"/>
    </row>
    <row r="78" spans="2:21" ht="31.5" customHeight="1">
      <c r="B78" s="30" t="s">
        <v>139</v>
      </c>
      <c r="C78" s="146" t="s">
        <v>140</v>
      </c>
      <c r="D78" s="31" t="s">
        <v>141</v>
      </c>
      <c r="E78" s="60" t="s">
        <v>38</v>
      </c>
      <c r="F78" s="60">
        <v>1</v>
      </c>
      <c r="G78" s="128"/>
      <c r="H78" s="128"/>
      <c r="I78" s="128"/>
      <c r="J78" s="128"/>
      <c r="K78" s="36" t="s">
        <v>51</v>
      </c>
      <c r="L78" s="36" t="s">
        <v>51</v>
      </c>
      <c r="M78" s="36" t="s">
        <v>51</v>
      </c>
      <c r="N78" s="36" t="s">
        <v>51</v>
      </c>
      <c r="O78" s="36" t="s">
        <v>51</v>
      </c>
      <c r="P78" s="38"/>
      <c r="Q78" s="61" t="s">
        <v>51</v>
      </c>
      <c r="R78" s="36" t="s">
        <v>51</v>
      </c>
      <c r="S78" s="36" t="s">
        <v>51</v>
      </c>
      <c r="T78" s="36" t="s">
        <v>51</v>
      </c>
      <c r="U78" s="37" t="s">
        <v>51</v>
      </c>
    </row>
    <row r="79" spans="2:21" ht="31.5" customHeight="1">
      <c r="B79" s="30" t="s">
        <v>142</v>
      </c>
      <c r="C79" s="146"/>
      <c r="D79" s="67" t="s">
        <v>143</v>
      </c>
      <c r="E79" s="60" t="s">
        <v>38</v>
      </c>
      <c r="F79" s="60">
        <v>1</v>
      </c>
      <c r="G79" s="128"/>
      <c r="H79" s="128"/>
      <c r="I79" s="128"/>
      <c r="J79" s="128"/>
      <c r="K79" s="60">
        <v>1</v>
      </c>
      <c r="L79" s="128"/>
      <c r="M79" s="128"/>
      <c r="N79" s="128"/>
      <c r="O79" s="128"/>
      <c r="P79" s="63"/>
      <c r="Q79" s="60">
        <v>1</v>
      </c>
      <c r="R79" s="128"/>
      <c r="S79" s="128"/>
      <c r="T79" s="128"/>
      <c r="U79" s="129"/>
    </row>
    <row r="80" spans="2:21" ht="27" customHeight="1">
      <c r="B80" s="30" t="s">
        <v>144</v>
      </c>
      <c r="C80" s="146" t="s">
        <v>145</v>
      </c>
      <c r="D80" s="31" t="s">
        <v>146</v>
      </c>
      <c r="E80" s="60" t="s">
        <v>38</v>
      </c>
      <c r="F80" s="60">
        <v>1</v>
      </c>
      <c r="G80" s="128"/>
      <c r="H80" s="128"/>
      <c r="I80" s="128"/>
      <c r="J80" s="128"/>
      <c r="K80" s="60">
        <v>1</v>
      </c>
      <c r="L80" s="128"/>
      <c r="M80" s="128"/>
      <c r="N80" s="128"/>
      <c r="O80" s="128"/>
      <c r="P80" s="29"/>
      <c r="Q80" s="60">
        <v>1</v>
      </c>
      <c r="R80" s="128"/>
      <c r="S80" s="128"/>
      <c r="T80" s="128"/>
      <c r="U80" s="129"/>
    </row>
    <row r="81" spans="2:21" ht="30.75" customHeight="1">
      <c r="B81" s="30" t="s">
        <v>147</v>
      </c>
      <c r="C81" s="146"/>
      <c r="D81" s="31" t="s">
        <v>148</v>
      </c>
      <c r="E81" s="60" t="s">
        <v>38</v>
      </c>
      <c r="F81" s="60">
        <v>1</v>
      </c>
      <c r="G81" s="128"/>
      <c r="H81" s="128"/>
      <c r="I81" s="128"/>
      <c r="J81" s="128"/>
      <c r="K81" s="60">
        <v>1</v>
      </c>
      <c r="L81" s="128"/>
      <c r="M81" s="128"/>
      <c r="N81" s="128"/>
      <c r="O81" s="128"/>
      <c r="P81" s="29"/>
      <c r="Q81" s="60">
        <v>1</v>
      </c>
      <c r="R81" s="128"/>
      <c r="S81" s="128"/>
      <c r="T81" s="128"/>
      <c r="U81" s="129"/>
    </row>
    <row r="82" spans="2:21" ht="23.25" customHeight="1">
      <c r="B82" s="30" t="s">
        <v>149</v>
      </c>
      <c r="C82" s="146"/>
      <c r="D82" s="31" t="s">
        <v>150</v>
      </c>
      <c r="E82" s="60" t="s">
        <v>38</v>
      </c>
      <c r="F82" s="60">
        <v>1</v>
      </c>
      <c r="G82" s="128"/>
      <c r="H82" s="128"/>
      <c r="I82" s="128"/>
      <c r="J82" s="128"/>
      <c r="K82" s="60">
        <v>1</v>
      </c>
      <c r="L82" s="128"/>
      <c r="M82" s="128"/>
      <c r="N82" s="128"/>
      <c r="O82" s="128"/>
      <c r="P82" s="29"/>
      <c r="Q82" s="60">
        <v>1</v>
      </c>
      <c r="R82" s="128"/>
      <c r="S82" s="128"/>
      <c r="T82" s="128"/>
      <c r="U82" s="129"/>
    </row>
    <row r="83" spans="2:21" ht="23.25" customHeight="1">
      <c r="B83" s="30" t="s">
        <v>151</v>
      </c>
      <c r="C83" s="31" t="s">
        <v>152</v>
      </c>
      <c r="D83" s="31" t="s">
        <v>153</v>
      </c>
      <c r="E83" s="60" t="s">
        <v>38</v>
      </c>
      <c r="F83" s="60">
        <v>1</v>
      </c>
      <c r="G83" s="128"/>
      <c r="H83" s="128"/>
      <c r="I83" s="128"/>
      <c r="J83" s="128"/>
      <c r="K83" s="60">
        <v>1</v>
      </c>
      <c r="L83" s="128"/>
      <c r="M83" s="128"/>
      <c r="N83" s="128"/>
      <c r="O83" s="128"/>
      <c r="P83" s="29"/>
      <c r="Q83" s="60">
        <v>1</v>
      </c>
      <c r="R83" s="128"/>
      <c r="S83" s="128"/>
      <c r="T83" s="128"/>
      <c r="U83" s="129"/>
    </row>
    <row r="84" spans="2:21" ht="23.25" customHeight="1">
      <c r="B84" s="30" t="s">
        <v>154</v>
      </c>
      <c r="C84" s="31" t="s">
        <v>155</v>
      </c>
      <c r="D84" s="31" t="s">
        <v>156</v>
      </c>
      <c r="E84" s="68" t="s">
        <v>38</v>
      </c>
      <c r="F84" s="68">
        <v>1</v>
      </c>
      <c r="G84" s="128"/>
      <c r="H84" s="131"/>
      <c r="I84" s="131"/>
      <c r="J84" s="132"/>
      <c r="K84" s="60">
        <v>1</v>
      </c>
      <c r="L84" s="131"/>
      <c r="M84" s="131"/>
      <c r="N84" s="128"/>
      <c r="O84" s="128"/>
      <c r="P84" s="69"/>
      <c r="Q84" s="60">
        <v>1</v>
      </c>
      <c r="R84" s="131"/>
      <c r="S84" s="131"/>
      <c r="T84" s="128"/>
      <c r="U84" s="136"/>
    </row>
    <row r="85" spans="2:21" ht="15" customHeight="1">
      <c r="B85" s="191" t="s">
        <v>157</v>
      </c>
      <c r="C85" s="192"/>
      <c r="D85" s="192"/>
      <c r="E85" s="192"/>
      <c r="F85" s="192"/>
      <c r="G85" s="70">
        <f t="shared" ref="G85:U85" si="1">SUM(G51:G83)</f>
        <v>0</v>
      </c>
      <c r="H85" s="70">
        <f t="shared" si="1"/>
        <v>0</v>
      </c>
      <c r="I85" s="70">
        <f t="shared" si="1"/>
        <v>0</v>
      </c>
      <c r="J85" s="70">
        <f t="shared" si="1"/>
        <v>0</v>
      </c>
      <c r="K85" s="71"/>
      <c r="L85" s="70">
        <f t="shared" si="1"/>
        <v>0</v>
      </c>
      <c r="M85" s="70">
        <f t="shared" si="1"/>
        <v>0</v>
      </c>
      <c r="N85" s="70">
        <f t="shared" si="1"/>
        <v>0</v>
      </c>
      <c r="O85" s="70">
        <f t="shared" si="1"/>
        <v>0</v>
      </c>
      <c r="P85" s="50"/>
      <c r="Q85" s="71"/>
      <c r="R85" s="70">
        <f t="shared" si="1"/>
        <v>0</v>
      </c>
      <c r="S85" s="70">
        <f t="shared" si="1"/>
        <v>0</v>
      </c>
      <c r="T85" s="70">
        <f t="shared" si="1"/>
        <v>0</v>
      </c>
      <c r="U85" s="72">
        <f t="shared" si="1"/>
        <v>0</v>
      </c>
    </row>
    <row r="86" spans="2:21">
      <c r="B86" s="187" t="s">
        <v>158</v>
      </c>
      <c r="C86" s="188"/>
      <c r="D86" s="188"/>
      <c r="E86" s="188"/>
      <c r="F86" s="133">
        <v>0</v>
      </c>
      <c r="G86" s="73">
        <f>G85*$F$86</f>
        <v>0</v>
      </c>
      <c r="H86" s="73">
        <f>H85*$F$86</f>
        <v>0</v>
      </c>
      <c r="I86" s="73">
        <f t="shared" ref="I86:J86" si="2">I85*$F$86</f>
        <v>0</v>
      </c>
      <c r="J86" s="73">
        <f t="shared" si="2"/>
        <v>0</v>
      </c>
      <c r="K86" s="133">
        <v>0</v>
      </c>
      <c r="L86" s="73">
        <f>L85*$K$86</f>
        <v>0</v>
      </c>
      <c r="M86" s="73">
        <f>M85*$K$86</f>
        <v>0</v>
      </c>
      <c r="N86" s="73">
        <f>N85*$K$86</f>
        <v>0</v>
      </c>
      <c r="O86" s="73">
        <f>O85*$K$86</f>
        <v>0</v>
      </c>
      <c r="P86" s="74"/>
      <c r="Q86" s="133">
        <v>0</v>
      </c>
      <c r="R86" s="73">
        <f>R85*$Q$86</f>
        <v>0</v>
      </c>
      <c r="S86" s="73">
        <f>S85*$Q$86</f>
        <v>0</v>
      </c>
      <c r="T86" s="73">
        <f>T85*$Q$86</f>
        <v>0</v>
      </c>
      <c r="U86" s="73">
        <f>U85*$Q$86</f>
        <v>0</v>
      </c>
    </row>
    <row r="87" spans="2:21">
      <c r="B87" s="187" t="s">
        <v>159</v>
      </c>
      <c r="C87" s="188"/>
      <c r="D87" s="188"/>
      <c r="E87" s="188"/>
      <c r="F87" s="133">
        <v>0</v>
      </c>
      <c r="G87" s="73">
        <f>+G85*$F$87</f>
        <v>0</v>
      </c>
      <c r="H87" s="73">
        <f>+H85*$F$87</f>
        <v>0</v>
      </c>
      <c r="I87" s="73">
        <f t="shared" ref="I87:J87" si="3">+I85*$F$87</f>
        <v>0</v>
      </c>
      <c r="J87" s="73">
        <f t="shared" si="3"/>
        <v>0</v>
      </c>
      <c r="K87" s="133">
        <v>0</v>
      </c>
      <c r="L87" s="73">
        <f>+L85*$K$87</f>
        <v>0</v>
      </c>
      <c r="M87" s="73">
        <f>+M85*$K$87</f>
        <v>0</v>
      </c>
      <c r="N87" s="73">
        <f>+N85*$K$87</f>
        <v>0</v>
      </c>
      <c r="O87" s="73">
        <f>+O85*$K$87</f>
        <v>0</v>
      </c>
      <c r="P87" s="74"/>
      <c r="Q87" s="133">
        <v>0</v>
      </c>
      <c r="R87" s="73">
        <f>+R85*$Q$87</f>
        <v>0</v>
      </c>
      <c r="S87" s="73">
        <f>+S85*$Q$87</f>
        <v>0</v>
      </c>
      <c r="T87" s="73">
        <f>+T85*$Q$87</f>
        <v>0</v>
      </c>
      <c r="U87" s="73">
        <f>+U85*$Q$87</f>
        <v>0</v>
      </c>
    </row>
    <row r="88" spans="2:21">
      <c r="B88" s="187" t="s">
        <v>160</v>
      </c>
      <c r="C88" s="188"/>
      <c r="D88" s="188"/>
      <c r="E88" s="188"/>
      <c r="F88" s="133">
        <v>0</v>
      </c>
      <c r="G88" s="73">
        <f>G85*$F$88</f>
        <v>0</v>
      </c>
      <c r="H88" s="73">
        <f>H85*$F$88</f>
        <v>0</v>
      </c>
      <c r="I88" s="73">
        <f t="shared" ref="I88:J88" si="4">I85*$F$88</f>
        <v>0</v>
      </c>
      <c r="J88" s="73">
        <f t="shared" si="4"/>
        <v>0</v>
      </c>
      <c r="K88" s="133">
        <v>0</v>
      </c>
      <c r="L88" s="73">
        <f>L85*$K$88</f>
        <v>0</v>
      </c>
      <c r="M88" s="73">
        <f>M85*$K$88</f>
        <v>0</v>
      </c>
      <c r="N88" s="73">
        <f>N85*$K$88</f>
        <v>0</v>
      </c>
      <c r="O88" s="73">
        <f>O85*$K$88</f>
        <v>0</v>
      </c>
      <c r="P88" s="74"/>
      <c r="Q88" s="133">
        <v>0</v>
      </c>
      <c r="R88" s="73">
        <f>R85*$Q$88</f>
        <v>0</v>
      </c>
      <c r="S88" s="73">
        <f>S85*$Q$88</f>
        <v>0</v>
      </c>
      <c r="T88" s="73">
        <f>T85*$Q$88</f>
        <v>0</v>
      </c>
      <c r="U88" s="73">
        <f>U85*$Q$88</f>
        <v>0</v>
      </c>
    </row>
    <row r="89" spans="2:21">
      <c r="B89" s="187" t="s">
        <v>161</v>
      </c>
      <c r="C89" s="188"/>
      <c r="D89" s="188"/>
      <c r="E89" s="188"/>
      <c r="F89" s="75">
        <v>0.19</v>
      </c>
      <c r="G89" s="73">
        <f>$F$89*G88</f>
        <v>0</v>
      </c>
      <c r="H89" s="73">
        <f>$F$89*H88</f>
        <v>0</v>
      </c>
      <c r="I89" s="73">
        <f>$F$89*I88</f>
        <v>0</v>
      </c>
      <c r="J89" s="73">
        <f>$F$89*J88</f>
        <v>0</v>
      </c>
      <c r="K89" s="75">
        <v>0.19</v>
      </c>
      <c r="L89" s="73">
        <f>+$K$89*L88</f>
        <v>0</v>
      </c>
      <c r="M89" s="73">
        <f>+$K$89*M88</f>
        <v>0</v>
      </c>
      <c r="N89" s="73">
        <f>+$K$89*N88</f>
        <v>0</v>
      </c>
      <c r="O89" s="73">
        <f>+$K$89*O88</f>
        <v>0</v>
      </c>
      <c r="P89" s="74"/>
      <c r="Q89" s="75">
        <v>0.19</v>
      </c>
      <c r="R89" s="73">
        <f>+$Q$89*R88</f>
        <v>0</v>
      </c>
      <c r="S89" s="73">
        <f>+$Q$89*S88</f>
        <v>0</v>
      </c>
      <c r="T89" s="73">
        <f>+$Q$89*T88</f>
        <v>0</v>
      </c>
      <c r="U89" s="73">
        <f>+$Q$89*U88</f>
        <v>0</v>
      </c>
    </row>
    <row r="90" spans="2:21" ht="14.45" thickBot="1">
      <c r="B90" s="189" t="s">
        <v>162</v>
      </c>
      <c r="C90" s="190"/>
      <c r="D90" s="190"/>
      <c r="E90" s="190"/>
      <c r="F90" s="190"/>
      <c r="G90" s="77">
        <f>SUM(G85:G89)</f>
        <v>0</v>
      </c>
      <c r="H90" s="77">
        <f>SUM(H85:H89)</f>
        <v>0</v>
      </c>
      <c r="I90" s="77">
        <f>SUM(I85:I89)</f>
        <v>0</v>
      </c>
      <c r="J90" s="77">
        <f>SUM(J85:J89)</f>
        <v>0</v>
      </c>
      <c r="K90" s="76"/>
      <c r="L90" s="77">
        <f>SUM(L85:L89)</f>
        <v>0</v>
      </c>
      <c r="M90" s="77">
        <f t="shared" ref="M90:O90" si="5">SUM(M85:M89)</f>
        <v>0</v>
      </c>
      <c r="N90" s="77">
        <f t="shared" si="5"/>
        <v>0</v>
      </c>
      <c r="O90" s="77">
        <f t="shared" si="5"/>
        <v>0</v>
      </c>
      <c r="P90" s="78"/>
      <c r="Q90" s="76"/>
      <c r="R90" s="77">
        <f>SUM(R85:R89)</f>
        <v>0</v>
      </c>
      <c r="S90" s="77">
        <f t="shared" ref="S90:U90" si="6">SUM(S85:S89)</f>
        <v>0</v>
      </c>
      <c r="T90" s="77">
        <f t="shared" si="6"/>
        <v>0</v>
      </c>
      <c r="U90" s="79">
        <f t="shared" si="6"/>
        <v>0</v>
      </c>
    </row>
    <row r="91" spans="2:21">
      <c r="B91" s="80"/>
      <c r="C91" s="9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</row>
    <row r="92" spans="2:21" ht="14.45" thickBot="1">
      <c r="B92" s="8"/>
      <c r="C92" s="9"/>
      <c r="D92" s="8"/>
      <c r="E92" s="8"/>
      <c r="F92" s="81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</row>
    <row r="93" spans="2:21" ht="15.6" customHeight="1">
      <c r="B93" s="165" t="s">
        <v>163</v>
      </c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67"/>
    </row>
    <row r="94" spans="2:21" ht="14.45" customHeight="1">
      <c r="B94" s="182" t="s">
        <v>164</v>
      </c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83"/>
      <c r="Q94" s="183"/>
      <c r="R94" s="183"/>
      <c r="S94" s="183"/>
      <c r="T94" s="183"/>
      <c r="U94" s="184"/>
    </row>
    <row r="95" spans="2:21" ht="7.9" customHeight="1" thickBot="1">
      <c r="B95" s="15"/>
      <c r="C95" s="8"/>
      <c r="D95" s="8"/>
      <c r="E95" s="8"/>
      <c r="F95" s="8"/>
      <c r="G95" s="8"/>
      <c r="H95" s="8"/>
      <c r="I95" s="8"/>
      <c r="J95" s="8"/>
      <c r="K95" s="8"/>
      <c r="L95" s="14"/>
      <c r="M95" s="14"/>
      <c r="N95" s="14"/>
      <c r="O95" s="14"/>
      <c r="Q95" s="14"/>
      <c r="R95" s="14"/>
      <c r="S95" s="14"/>
      <c r="T95" s="14"/>
      <c r="U95" s="124"/>
    </row>
    <row r="96" spans="2:21" ht="15" customHeight="1" thickBot="1">
      <c r="B96" s="15"/>
      <c r="C96" s="8"/>
      <c r="D96" s="8"/>
      <c r="E96" s="8"/>
      <c r="F96" s="169" t="s">
        <v>25</v>
      </c>
      <c r="G96" s="170"/>
      <c r="H96" s="170"/>
      <c r="I96" s="170"/>
      <c r="J96" s="170"/>
      <c r="K96" s="170"/>
      <c r="L96" s="170"/>
      <c r="M96" s="170"/>
      <c r="N96" s="170"/>
      <c r="O96" s="171"/>
      <c r="P96" s="8"/>
      <c r="Q96" s="172" t="s">
        <v>26</v>
      </c>
      <c r="R96" s="172"/>
      <c r="S96" s="172"/>
      <c r="T96" s="172"/>
      <c r="U96" s="173"/>
    </row>
    <row r="97" spans="2:21" ht="14.45" customHeight="1">
      <c r="B97" s="174" t="s">
        <v>27</v>
      </c>
      <c r="C97" s="175"/>
      <c r="D97" s="175"/>
      <c r="E97" s="176"/>
      <c r="F97" s="177" t="s">
        <v>28</v>
      </c>
      <c r="G97" s="178"/>
      <c r="H97" s="178"/>
      <c r="I97" s="178"/>
      <c r="J97" s="179"/>
      <c r="K97" s="177" t="s">
        <v>29</v>
      </c>
      <c r="L97" s="178"/>
      <c r="M97" s="178"/>
      <c r="N97" s="178"/>
      <c r="O97" s="179"/>
      <c r="P97" s="17"/>
      <c r="Q97" s="180" t="s">
        <v>29</v>
      </c>
      <c r="R97" s="180"/>
      <c r="S97" s="180"/>
      <c r="T97" s="180"/>
      <c r="U97" s="181"/>
    </row>
    <row r="98" spans="2:21" ht="27.6">
      <c r="B98" s="21" t="s">
        <v>30</v>
      </c>
      <c r="C98" s="6" t="s">
        <v>31</v>
      </c>
      <c r="D98" s="6" t="s">
        <v>32</v>
      </c>
      <c r="E98" s="82" t="s">
        <v>33</v>
      </c>
      <c r="F98" s="147" t="s">
        <v>34</v>
      </c>
      <c r="G98" s="6" t="s">
        <v>35</v>
      </c>
      <c r="H98" s="6" t="s">
        <v>35</v>
      </c>
      <c r="I98" s="6" t="s">
        <v>35</v>
      </c>
      <c r="J98" s="7" t="s">
        <v>35</v>
      </c>
      <c r="K98" s="147" t="s">
        <v>34</v>
      </c>
      <c r="L98" s="6" t="s">
        <v>35</v>
      </c>
      <c r="M98" s="6" t="s">
        <v>35</v>
      </c>
      <c r="N98" s="6" t="s">
        <v>35</v>
      </c>
      <c r="O98" s="7" t="s">
        <v>35</v>
      </c>
      <c r="P98" s="8"/>
      <c r="Q98" s="168" t="s">
        <v>34</v>
      </c>
      <c r="R98" s="6" t="s">
        <v>35</v>
      </c>
      <c r="S98" s="6" t="s">
        <v>35</v>
      </c>
      <c r="T98" s="6" t="s">
        <v>35</v>
      </c>
      <c r="U98" s="7" t="s">
        <v>35</v>
      </c>
    </row>
    <row r="99" spans="2:21">
      <c r="B99" s="83" t="s">
        <v>165</v>
      </c>
      <c r="C99" s="144" t="s">
        <v>166</v>
      </c>
      <c r="D99" s="144"/>
      <c r="E99" s="84"/>
      <c r="F99" s="148"/>
      <c r="G99" s="56" t="s">
        <v>39</v>
      </c>
      <c r="H99" s="56" t="s">
        <v>40</v>
      </c>
      <c r="I99" s="56" t="s">
        <v>41</v>
      </c>
      <c r="J99" s="57" t="s">
        <v>42</v>
      </c>
      <c r="K99" s="148"/>
      <c r="L99" s="56" t="s">
        <v>39</v>
      </c>
      <c r="M99" s="56" t="s">
        <v>40</v>
      </c>
      <c r="N99" s="56" t="s">
        <v>41</v>
      </c>
      <c r="O99" s="57" t="s">
        <v>42</v>
      </c>
      <c r="P99" s="8"/>
      <c r="Q99" s="168"/>
      <c r="R99" s="12" t="s">
        <v>39</v>
      </c>
      <c r="S99" s="12" t="s">
        <v>40</v>
      </c>
      <c r="T99" s="12" t="s">
        <v>41</v>
      </c>
      <c r="U99" s="24" t="s">
        <v>42</v>
      </c>
    </row>
    <row r="100" spans="2:21">
      <c r="B100" s="30" t="s">
        <v>167</v>
      </c>
      <c r="C100" s="145" t="s">
        <v>168</v>
      </c>
      <c r="D100" s="145"/>
      <c r="E100" s="85" t="s">
        <v>38</v>
      </c>
      <c r="F100" s="28">
        <v>1</v>
      </c>
      <c r="G100" s="137"/>
      <c r="H100" s="137"/>
      <c r="I100" s="137"/>
      <c r="J100" s="138"/>
      <c r="K100" s="28">
        <v>1</v>
      </c>
      <c r="L100" s="137"/>
      <c r="M100" s="137"/>
      <c r="N100" s="137"/>
      <c r="O100" s="138"/>
      <c r="P100" s="86"/>
      <c r="Q100" s="60">
        <v>1</v>
      </c>
      <c r="R100" s="137"/>
      <c r="S100" s="137"/>
      <c r="T100" s="137"/>
      <c r="U100" s="138"/>
    </row>
    <row r="101" spans="2:21">
      <c r="B101" s="30" t="s">
        <v>169</v>
      </c>
      <c r="C101" s="146" t="s">
        <v>170</v>
      </c>
      <c r="D101" s="146"/>
      <c r="E101" s="85" t="s">
        <v>38</v>
      </c>
      <c r="F101" s="28">
        <v>1</v>
      </c>
      <c r="G101" s="137"/>
      <c r="H101" s="137"/>
      <c r="I101" s="137"/>
      <c r="J101" s="138"/>
      <c r="K101" s="28">
        <v>1</v>
      </c>
      <c r="L101" s="137"/>
      <c r="M101" s="137"/>
      <c r="N101" s="137"/>
      <c r="O101" s="138"/>
      <c r="P101" s="86"/>
      <c r="Q101" s="60">
        <v>1</v>
      </c>
      <c r="R101" s="137"/>
      <c r="S101" s="137"/>
      <c r="T101" s="137"/>
      <c r="U101" s="138"/>
    </row>
    <row r="102" spans="2:21">
      <c r="B102" s="30" t="s">
        <v>171</v>
      </c>
      <c r="C102" s="146" t="s">
        <v>172</v>
      </c>
      <c r="D102" s="146"/>
      <c r="E102" s="85" t="s">
        <v>38</v>
      </c>
      <c r="F102" s="28">
        <v>1</v>
      </c>
      <c r="G102" s="139"/>
      <c r="H102" s="139"/>
      <c r="I102" s="139"/>
      <c r="J102" s="140"/>
      <c r="K102" s="28">
        <v>1</v>
      </c>
      <c r="L102" s="139"/>
      <c r="M102" s="139"/>
      <c r="N102" s="139"/>
      <c r="O102" s="140"/>
      <c r="P102" s="87"/>
      <c r="Q102" s="60">
        <v>1</v>
      </c>
      <c r="R102" s="139"/>
      <c r="S102" s="139"/>
      <c r="T102" s="139"/>
      <c r="U102" s="140"/>
    </row>
    <row r="103" spans="2:21" ht="14.45" customHeight="1" thickBot="1">
      <c r="B103" s="163" t="s">
        <v>173</v>
      </c>
      <c r="C103" s="164"/>
      <c r="D103" s="164"/>
      <c r="E103" s="164"/>
      <c r="F103" s="88"/>
      <c r="G103" s="89">
        <f>SUM(G100:G102)</f>
        <v>0</v>
      </c>
      <c r="H103" s="89">
        <f t="shared" ref="H103:J103" si="7">SUM(H100:H102)</f>
        <v>0</v>
      </c>
      <c r="I103" s="89">
        <f t="shared" si="7"/>
        <v>0</v>
      </c>
      <c r="J103" s="90">
        <f t="shared" si="7"/>
        <v>0</v>
      </c>
      <c r="K103" s="91"/>
      <c r="L103" s="89">
        <f>SUM(L100:L102)</f>
        <v>0</v>
      </c>
      <c r="M103" s="89">
        <f t="shared" ref="M103:O103" si="8">SUM(M100:M102)</f>
        <v>0</v>
      </c>
      <c r="N103" s="89">
        <f t="shared" si="8"/>
        <v>0</v>
      </c>
      <c r="O103" s="90">
        <f t="shared" si="8"/>
        <v>0</v>
      </c>
      <c r="P103" s="92"/>
      <c r="Q103" s="93"/>
      <c r="R103" s="89">
        <f>SUM(R100:R102)</f>
        <v>0</v>
      </c>
      <c r="S103" s="89">
        <f t="shared" ref="S103:U103" si="9">SUM(S100:S102)</f>
        <v>0</v>
      </c>
      <c r="T103" s="89">
        <f t="shared" si="9"/>
        <v>0</v>
      </c>
      <c r="U103" s="90">
        <f t="shared" si="9"/>
        <v>0</v>
      </c>
    </row>
    <row r="104" spans="2:21" ht="14.45" customHeight="1">
      <c r="B104" s="94"/>
      <c r="C104" s="94"/>
      <c r="D104" s="94"/>
      <c r="E104" s="94"/>
      <c r="F104" s="94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</row>
    <row r="105" spans="2:21" ht="14.45" customHeight="1">
      <c r="B105" s="94"/>
      <c r="C105" s="94"/>
      <c r="D105" s="94"/>
      <c r="E105" s="94"/>
      <c r="F105" s="94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</row>
    <row r="106" spans="2:21" ht="14.45" thickBot="1">
      <c r="B106" s="14"/>
      <c r="C106" s="12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Q106" s="14"/>
      <c r="R106" s="14"/>
      <c r="S106" s="14"/>
      <c r="T106" s="14"/>
      <c r="U106" s="14"/>
    </row>
    <row r="107" spans="2:21" ht="15.6" customHeight="1" thickBot="1">
      <c r="B107" s="149" t="s">
        <v>174</v>
      </c>
      <c r="C107" s="150"/>
      <c r="D107" s="150"/>
      <c r="E107" s="150"/>
      <c r="F107" s="150"/>
      <c r="G107" s="229" t="s">
        <v>175</v>
      </c>
      <c r="H107" s="230"/>
      <c r="I107" s="230"/>
      <c r="J107" s="231"/>
      <c r="K107" s="95"/>
      <c r="L107" s="229" t="s">
        <v>176</v>
      </c>
      <c r="M107" s="230"/>
      <c r="N107" s="230"/>
      <c r="O107" s="231"/>
      <c r="P107" s="95"/>
      <c r="Q107" s="95"/>
      <c r="R107" s="229" t="s">
        <v>177</v>
      </c>
      <c r="S107" s="230"/>
      <c r="T107" s="230"/>
      <c r="U107" s="231"/>
    </row>
    <row r="108" spans="2:21" ht="15.6" customHeight="1">
      <c r="B108" s="151"/>
      <c r="C108" s="152"/>
      <c r="D108" s="152"/>
      <c r="E108" s="152"/>
      <c r="F108" s="152"/>
      <c r="G108" s="96" t="s">
        <v>178</v>
      </c>
      <c r="H108" s="96" t="s">
        <v>178</v>
      </c>
      <c r="I108" s="96" t="s">
        <v>178</v>
      </c>
      <c r="J108" s="96" t="s">
        <v>178</v>
      </c>
      <c r="K108" s="95"/>
      <c r="L108" s="96" t="s">
        <v>178</v>
      </c>
      <c r="M108" s="96" t="s">
        <v>178</v>
      </c>
      <c r="N108" s="96" t="s">
        <v>178</v>
      </c>
      <c r="O108" s="96" t="s">
        <v>178</v>
      </c>
      <c r="P108" s="95"/>
      <c r="Q108" s="95"/>
      <c r="R108" s="96" t="s">
        <v>178</v>
      </c>
      <c r="S108" s="96" t="s">
        <v>178</v>
      </c>
      <c r="T108" s="96" t="s">
        <v>178</v>
      </c>
      <c r="U108" s="96" t="s">
        <v>178</v>
      </c>
    </row>
    <row r="109" spans="2:21" ht="15.6" customHeight="1" thickBot="1">
      <c r="B109" s="153"/>
      <c r="C109" s="154"/>
      <c r="D109" s="154"/>
      <c r="E109" s="154"/>
      <c r="F109" s="154"/>
      <c r="G109" s="97" t="s">
        <v>39</v>
      </c>
      <c r="H109" s="97" t="s">
        <v>40</v>
      </c>
      <c r="I109" s="97" t="s">
        <v>41</v>
      </c>
      <c r="J109" s="97" t="s">
        <v>42</v>
      </c>
      <c r="K109" s="8"/>
      <c r="L109" s="97" t="s">
        <v>39</v>
      </c>
      <c r="M109" s="97" t="s">
        <v>40</v>
      </c>
      <c r="N109" s="97" t="s">
        <v>41</v>
      </c>
      <c r="O109" s="97" t="s">
        <v>42</v>
      </c>
      <c r="P109" s="8"/>
      <c r="Q109" s="8"/>
      <c r="R109" s="97" t="s">
        <v>39</v>
      </c>
      <c r="S109" s="97" t="s">
        <v>40</v>
      </c>
      <c r="T109" s="97" t="s">
        <v>41</v>
      </c>
      <c r="U109" s="97" t="s">
        <v>42</v>
      </c>
    </row>
    <row r="110" spans="2:21" ht="15" customHeight="1">
      <c r="B110" s="155" t="str">
        <f>+C29</f>
        <v xml:space="preserve">Componente 1. Replanteo, Factibilidad e Ingenieria de  Detalle </v>
      </c>
      <c r="C110" s="156"/>
      <c r="D110" s="156"/>
      <c r="E110" s="156"/>
      <c r="F110" s="157"/>
      <c r="G110" s="98">
        <f t="shared" ref="G110:T110" si="10">+G41</f>
        <v>0</v>
      </c>
      <c r="H110" s="98">
        <f t="shared" si="10"/>
        <v>0</v>
      </c>
      <c r="I110" s="98">
        <f t="shared" si="10"/>
        <v>0</v>
      </c>
      <c r="J110" s="99">
        <f t="shared" si="10"/>
        <v>0</v>
      </c>
      <c r="K110" s="100"/>
      <c r="L110" s="101">
        <f t="shared" si="10"/>
        <v>0</v>
      </c>
      <c r="M110" s="98">
        <f t="shared" si="10"/>
        <v>0</v>
      </c>
      <c r="N110" s="98">
        <f t="shared" si="10"/>
        <v>0</v>
      </c>
      <c r="O110" s="99">
        <f t="shared" si="10"/>
        <v>0</v>
      </c>
      <c r="P110" s="100"/>
      <c r="Q110" s="100"/>
      <c r="R110" s="102">
        <f t="shared" si="10"/>
        <v>0</v>
      </c>
      <c r="S110" s="103">
        <f t="shared" si="10"/>
        <v>0</v>
      </c>
      <c r="T110" s="103">
        <f t="shared" si="10"/>
        <v>0</v>
      </c>
      <c r="U110" s="104">
        <f>+U41</f>
        <v>0</v>
      </c>
    </row>
    <row r="111" spans="2:21">
      <c r="B111" s="158" t="str">
        <f>+C50</f>
        <v>Componente 2. Obras civil, Suministro, transporte, instalación y/o construcción y puesta en marcha de las SSFV.</v>
      </c>
      <c r="C111" s="146"/>
      <c r="D111" s="146"/>
      <c r="E111" s="146"/>
      <c r="F111" s="159"/>
      <c r="G111" s="105">
        <f t="shared" ref="G111:T111" si="11">+G90</f>
        <v>0</v>
      </c>
      <c r="H111" s="105">
        <f t="shared" si="11"/>
        <v>0</v>
      </c>
      <c r="I111" s="105">
        <f t="shared" si="11"/>
        <v>0</v>
      </c>
      <c r="J111" s="106">
        <f t="shared" si="11"/>
        <v>0</v>
      </c>
      <c r="K111" s="100"/>
      <c r="L111" s="107">
        <f t="shared" si="11"/>
        <v>0</v>
      </c>
      <c r="M111" s="105">
        <f t="shared" si="11"/>
        <v>0</v>
      </c>
      <c r="N111" s="105">
        <f t="shared" si="11"/>
        <v>0</v>
      </c>
      <c r="O111" s="106">
        <f t="shared" si="11"/>
        <v>0</v>
      </c>
      <c r="P111" s="100"/>
      <c r="Q111" s="100"/>
      <c r="R111" s="108">
        <f t="shared" si="11"/>
        <v>0</v>
      </c>
      <c r="S111" s="109">
        <f t="shared" si="11"/>
        <v>0</v>
      </c>
      <c r="T111" s="109">
        <f t="shared" si="11"/>
        <v>0</v>
      </c>
      <c r="U111" s="110">
        <f>+U90</f>
        <v>0</v>
      </c>
    </row>
    <row r="112" spans="2:21" ht="14.45" thickBot="1">
      <c r="B112" s="160" t="str">
        <f>+C99</f>
        <v>Componente 3. Administración, Operación,  Mantenimiento y Monitoreo SSFV.</v>
      </c>
      <c r="C112" s="161"/>
      <c r="D112" s="161"/>
      <c r="E112" s="161"/>
      <c r="F112" s="162"/>
      <c r="G112" s="111">
        <f t="shared" ref="G112:T112" si="12">+G103</f>
        <v>0</v>
      </c>
      <c r="H112" s="111">
        <f t="shared" si="12"/>
        <v>0</v>
      </c>
      <c r="I112" s="111">
        <f t="shared" si="12"/>
        <v>0</v>
      </c>
      <c r="J112" s="112">
        <f t="shared" si="12"/>
        <v>0</v>
      </c>
      <c r="K112" s="100"/>
      <c r="L112" s="113">
        <f t="shared" si="12"/>
        <v>0</v>
      </c>
      <c r="M112" s="111">
        <f t="shared" si="12"/>
        <v>0</v>
      </c>
      <c r="N112" s="111">
        <f t="shared" si="12"/>
        <v>0</v>
      </c>
      <c r="O112" s="112">
        <f t="shared" si="12"/>
        <v>0</v>
      </c>
      <c r="P112" s="100"/>
      <c r="Q112" s="100"/>
      <c r="R112" s="114">
        <f t="shared" si="12"/>
        <v>0</v>
      </c>
      <c r="S112" s="115">
        <f t="shared" si="12"/>
        <v>0</v>
      </c>
      <c r="T112" s="115">
        <f t="shared" si="12"/>
        <v>0</v>
      </c>
      <c r="U112" s="116">
        <f>+U103</f>
        <v>0</v>
      </c>
    </row>
    <row r="113" spans="2:21" ht="14.45" thickBot="1">
      <c r="B113" s="8"/>
      <c r="C113" s="8"/>
      <c r="D113" s="8"/>
      <c r="E113" s="8"/>
      <c r="F113" s="81"/>
      <c r="G113" s="117"/>
      <c r="H113" s="117"/>
      <c r="I113" s="117"/>
      <c r="J113" s="117"/>
      <c r="K113" s="81"/>
      <c r="L113" s="117"/>
      <c r="M113" s="117"/>
      <c r="N113" s="117"/>
      <c r="O113" s="117"/>
      <c r="P113" s="81"/>
      <c r="Q113" s="81"/>
      <c r="R113" s="117"/>
      <c r="S113" s="117"/>
      <c r="T113" s="117"/>
      <c r="U113" s="117"/>
    </row>
    <row r="114" spans="2:21" ht="14.45" thickBot="1">
      <c r="B114" s="141" t="s">
        <v>179</v>
      </c>
      <c r="C114" s="142"/>
      <c r="D114" s="142"/>
      <c r="E114" s="142"/>
      <c r="F114" s="143"/>
      <c r="G114" s="118">
        <f>+G110+G111+G112</f>
        <v>0</v>
      </c>
      <c r="H114" s="118">
        <f t="shared" ref="H114:U114" si="13">+H110+H111+H112</f>
        <v>0</v>
      </c>
      <c r="I114" s="118">
        <f t="shared" si="13"/>
        <v>0</v>
      </c>
      <c r="J114" s="118">
        <f t="shared" si="13"/>
        <v>0</v>
      </c>
      <c r="K114" s="119"/>
      <c r="L114" s="118">
        <f>+L110+L111+L112</f>
        <v>0</v>
      </c>
      <c r="M114" s="118">
        <f>+M110+M111+M112</f>
        <v>0</v>
      </c>
      <c r="N114" s="118">
        <f>+N110+N111+N112</f>
        <v>0</v>
      </c>
      <c r="O114" s="118">
        <f>+O110+O111+O112</f>
        <v>0</v>
      </c>
      <c r="P114" s="119"/>
      <c r="Q114" s="119"/>
      <c r="R114" s="120">
        <f t="shared" si="13"/>
        <v>0</v>
      </c>
      <c r="S114" s="121">
        <f t="shared" si="13"/>
        <v>0</v>
      </c>
      <c r="T114" s="121">
        <f t="shared" si="13"/>
        <v>0</v>
      </c>
      <c r="U114" s="122">
        <f t="shared" si="13"/>
        <v>0</v>
      </c>
    </row>
    <row r="115" spans="2:21">
      <c r="B115" s="14"/>
      <c r="C115" s="125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Q115" s="14"/>
      <c r="R115" s="14"/>
      <c r="S115" s="14"/>
      <c r="T115" s="14"/>
      <c r="U115" s="14"/>
    </row>
    <row r="116" spans="2:21">
      <c r="B116" s="14"/>
      <c r="C116" s="125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Q116" s="14"/>
      <c r="R116" s="14"/>
      <c r="S116" s="14"/>
      <c r="T116" s="14"/>
      <c r="U116" s="14"/>
    </row>
    <row r="117" spans="2:21">
      <c r="B117" s="14"/>
      <c r="C117" s="125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Q117" s="14"/>
      <c r="R117" s="14"/>
      <c r="S117" s="14"/>
      <c r="T117" s="14"/>
      <c r="U117" s="14"/>
    </row>
    <row r="118" spans="2:21">
      <c r="B118" s="14"/>
      <c r="C118" s="125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Q118" s="14"/>
      <c r="R118" s="14"/>
      <c r="S118" s="14"/>
      <c r="T118" s="14"/>
      <c r="U118" s="14"/>
    </row>
    <row r="119" spans="2:21">
      <c r="B119" s="14"/>
      <c r="C119" s="12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Q119" s="14"/>
      <c r="R119" s="14"/>
      <c r="S119" s="14"/>
      <c r="T119" s="14"/>
      <c r="U119" s="14"/>
    </row>
    <row r="120" spans="2:21">
      <c r="B120" s="14"/>
      <c r="C120" s="125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Q120" s="14"/>
      <c r="R120" s="14"/>
      <c r="S120" s="14"/>
      <c r="T120" s="14"/>
      <c r="U120" s="14"/>
    </row>
    <row r="121" spans="2:21">
      <c r="B121" s="14"/>
      <c r="C121" s="125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Q121" s="14"/>
      <c r="R121" s="14"/>
      <c r="S121" s="14"/>
      <c r="T121" s="14"/>
      <c r="U121" s="14"/>
    </row>
    <row r="122" spans="2:21">
      <c r="B122" s="14"/>
      <c r="C122" s="12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Q122" s="14"/>
      <c r="R122" s="14"/>
      <c r="S122" s="14"/>
      <c r="T122" s="14"/>
      <c r="U122" s="14"/>
    </row>
    <row r="123" spans="2:21">
      <c r="B123" s="14"/>
      <c r="C123" s="12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Q123" s="14"/>
      <c r="R123" s="14"/>
      <c r="S123" s="14"/>
      <c r="T123" s="14"/>
      <c r="U123" s="14"/>
    </row>
    <row r="124" spans="2:21">
      <c r="B124" s="14"/>
      <c r="C124" s="12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Q124" s="14"/>
      <c r="R124" s="14"/>
      <c r="S124" s="14"/>
      <c r="T124" s="14"/>
      <c r="U124" s="14"/>
    </row>
    <row r="125" spans="2:21">
      <c r="B125" s="14"/>
      <c r="C125" s="125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Q125" s="14"/>
      <c r="R125" s="14"/>
      <c r="S125" s="14"/>
      <c r="T125" s="14"/>
      <c r="U125" s="14"/>
    </row>
    <row r="126" spans="2:21">
      <c r="B126" s="14"/>
      <c r="C126" s="12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Q126" s="14"/>
      <c r="R126" s="14"/>
      <c r="S126" s="14"/>
      <c r="T126" s="14"/>
      <c r="U126" s="14"/>
    </row>
    <row r="127" spans="2:21">
      <c r="B127" s="14"/>
      <c r="C127" s="12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Q127" s="14"/>
      <c r="R127" s="14"/>
      <c r="S127" s="14"/>
      <c r="T127" s="14"/>
      <c r="U127" s="14"/>
    </row>
    <row r="128" spans="2:21">
      <c r="B128" s="14"/>
      <c r="C128" s="125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Q128" s="14"/>
      <c r="R128" s="14"/>
      <c r="S128" s="14"/>
      <c r="T128" s="14"/>
      <c r="U128" s="14"/>
    </row>
    <row r="129" spans="3:3" s="14" customFormat="1">
      <c r="C129" s="125"/>
    </row>
    <row r="130" spans="3:3" s="14" customFormat="1">
      <c r="C130" s="125"/>
    </row>
    <row r="131" spans="3:3" s="14" customFormat="1">
      <c r="C131" s="125"/>
    </row>
    <row r="132" spans="3:3" s="14" customFormat="1">
      <c r="C132" s="125"/>
    </row>
    <row r="133" spans="3:3" s="14" customFormat="1">
      <c r="C133" s="125"/>
    </row>
    <row r="134" spans="3:3" s="14" customFormat="1">
      <c r="C134" s="125"/>
    </row>
    <row r="135" spans="3:3" s="14" customFormat="1">
      <c r="C135" s="125"/>
    </row>
    <row r="136" spans="3:3" s="14" customFormat="1">
      <c r="C136" s="125"/>
    </row>
    <row r="137" spans="3:3" s="14" customFormat="1">
      <c r="C137" s="125"/>
    </row>
    <row r="138" spans="3:3" s="14" customFormat="1">
      <c r="C138" s="125"/>
    </row>
    <row r="139" spans="3:3" s="14" customFormat="1">
      <c r="C139" s="125"/>
    </row>
    <row r="140" spans="3:3" s="14" customFormat="1">
      <c r="C140" s="125"/>
    </row>
    <row r="141" spans="3:3" s="14" customFormat="1">
      <c r="C141" s="125"/>
    </row>
    <row r="142" spans="3:3" s="14" customFormat="1">
      <c r="C142" s="125"/>
    </row>
    <row r="143" spans="3:3" s="14" customFormat="1">
      <c r="C143" s="125"/>
    </row>
    <row r="144" spans="3:3" s="14" customFormat="1">
      <c r="C144" s="125"/>
    </row>
    <row r="145" spans="3:3" s="14" customFormat="1">
      <c r="C145" s="125"/>
    </row>
    <row r="146" spans="3:3" s="14" customFormat="1">
      <c r="C146" s="125"/>
    </row>
    <row r="147" spans="3:3" s="14" customFormat="1">
      <c r="C147" s="125"/>
    </row>
    <row r="148" spans="3:3" s="14" customFormat="1">
      <c r="C148" s="125"/>
    </row>
    <row r="149" spans="3:3" s="14" customFormat="1">
      <c r="C149" s="125"/>
    </row>
    <row r="150" spans="3:3" s="14" customFormat="1">
      <c r="C150" s="125"/>
    </row>
    <row r="151" spans="3:3" s="14" customFormat="1">
      <c r="C151" s="125"/>
    </row>
    <row r="152" spans="3:3" s="14" customFormat="1">
      <c r="C152" s="125"/>
    </row>
    <row r="153" spans="3:3" s="14" customFormat="1">
      <c r="C153" s="125"/>
    </row>
    <row r="154" spans="3:3" s="14" customFormat="1">
      <c r="C154" s="125"/>
    </row>
    <row r="155" spans="3:3" s="14" customFormat="1">
      <c r="C155" s="125"/>
    </row>
    <row r="156" spans="3:3" s="14" customFormat="1">
      <c r="C156" s="125"/>
    </row>
    <row r="157" spans="3:3" s="14" customFormat="1">
      <c r="C157" s="125"/>
    </row>
    <row r="158" spans="3:3" s="14" customFormat="1">
      <c r="C158" s="125"/>
    </row>
    <row r="159" spans="3:3" s="14" customFormat="1">
      <c r="C159" s="125"/>
    </row>
    <row r="160" spans="3:3" s="14" customFormat="1">
      <c r="C160" s="125"/>
    </row>
    <row r="161" spans="3:3" s="14" customFormat="1">
      <c r="C161" s="125"/>
    </row>
    <row r="162" spans="3:3" s="14" customFormat="1">
      <c r="C162" s="125"/>
    </row>
    <row r="163" spans="3:3" s="14" customFormat="1">
      <c r="C163" s="125"/>
    </row>
    <row r="164" spans="3:3" s="14" customFormat="1">
      <c r="C164" s="125"/>
    </row>
    <row r="165" spans="3:3" s="14" customFormat="1">
      <c r="C165" s="125"/>
    </row>
    <row r="166" spans="3:3" s="14" customFormat="1">
      <c r="C166" s="125"/>
    </row>
    <row r="167" spans="3:3" s="14" customFormat="1">
      <c r="C167" s="125"/>
    </row>
    <row r="168" spans="3:3" s="14" customFormat="1">
      <c r="C168" s="125"/>
    </row>
    <row r="169" spans="3:3" s="14" customFormat="1">
      <c r="C169" s="125"/>
    </row>
    <row r="170" spans="3:3" s="14" customFormat="1">
      <c r="C170" s="125"/>
    </row>
    <row r="171" spans="3:3" s="14" customFormat="1">
      <c r="C171" s="125"/>
    </row>
    <row r="172" spans="3:3" s="14" customFormat="1">
      <c r="C172" s="125"/>
    </row>
    <row r="173" spans="3:3" s="14" customFormat="1">
      <c r="C173" s="125"/>
    </row>
    <row r="174" spans="3:3" s="14" customFormat="1">
      <c r="C174" s="125"/>
    </row>
    <row r="175" spans="3:3" s="14" customFormat="1">
      <c r="C175" s="125"/>
    </row>
    <row r="176" spans="3:3" s="14" customFormat="1">
      <c r="C176" s="125"/>
    </row>
    <row r="177" spans="3:3" s="14" customFormat="1">
      <c r="C177" s="125"/>
    </row>
    <row r="178" spans="3:3" s="14" customFormat="1">
      <c r="C178" s="125"/>
    </row>
    <row r="179" spans="3:3" s="14" customFormat="1">
      <c r="C179" s="125"/>
    </row>
    <row r="180" spans="3:3" s="14" customFormat="1">
      <c r="C180" s="125"/>
    </row>
    <row r="181" spans="3:3" s="14" customFormat="1">
      <c r="C181" s="125"/>
    </row>
    <row r="182" spans="3:3" s="14" customFormat="1">
      <c r="C182" s="125"/>
    </row>
    <row r="183" spans="3:3" s="14" customFormat="1">
      <c r="C183" s="125"/>
    </row>
    <row r="184" spans="3:3" s="14" customFormat="1">
      <c r="C184" s="125"/>
    </row>
    <row r="185" spans="3:3" s="14" customFormat="1">
      <c r="C185" s="125"/>
    </row>
    <row r="186" spans="3:3" s="14" customFormat="1">
      <c r="C186" s="125"/>
    </row>
    <row r="187" spans="3:3" s="14" customFormat="1">
      <c r="C187" s="125"/>
    </row>
    <row r="188" spans="3:3" s="14" customFormat="1">
      <c r="C188" s="125"/>
    </row>
    <row r="189" spans="3:3" s="14" customFormat="1">
      <c r="C189" s="125"/>
    </row>
    <row r="190" spans="3:3" s="14" customFormat="1">
      <c r="C190" s="125"/>
    </row>
    <row r="191" spans="3:3" s="14" customFormat="1">
      <c r="C191" s="125"/>
    </row>
    <row r="192" spans="3:3" s="14" customFormat="1">
      <c r="C192" s="125"/>
    </row>
    <row r="193" spans="3:3" s="14" customFormat="1">
      <c r="C193" s="125"/>
    </row>
    <row r="194" spans="3:3" s="14" customFormat="1">
      <c r="C194" s="125"/>
    </row>
    <row r="195" spans="3:3" s="14" customFormat="1">
      <c r="C195" s="125"/>
    </row>
    <row r="196" spans="3:3" s="14" customFormat="1">
      <c r="C196" s="125"/>
    </row>
    <row r="197" spans="3:3" s="14" customFormat="1">
      <c r="C197" s="125"/>
    </row>
    <row r="198" spans="3:3" s="14" customFormat="1">
      <c r="C198" s="125"/>
    </row>
    <row r="199" spans="3:3" s="14" customFormat="1">
      <c r="C199" s="125"/>
    </row>
    <row r="200" spans="3:3" s="14" customFormat="1">
      <c r="C200" s="125"/>
    </row>
    <row r="201" spans="3:3" s="14" customFormat="1">
      <c r="C201" s="125"/>
    </row>
    <row r="202" spans="3:3" s="14" customFormat="1">
      <c r="C202" s="125"/>
    </row>
    <row r="203" spans="3:3" s="14" customFormat="1">
      <c r="C203" s="125"/>
    </row>
    <row r="204" spans="3:3" s="14" customFormat="1">
      <c r="C204" s="125"/>
    </row>
    <row r="205" spans="3:3" s="14" customFormat="1">
      <c r="C205" s="125"/>
    </row>
    <row r="206" spans="3:3" s="14" customFormat="1">
      <c r="C206" s="125"/>
    </row>
    <row r="207" spans="3:3" s="14" customFormat="1">
      <c r="C207" s="125"/>
    </row>
    <row r="208" spans="3:3" s="14" customFormat="1">
      <c r="C208" s="125"/>
    </row>
    <row r="209" spans="3:3" s="14" customFormat="1">
      <c r="C209" s="125"/>
    </row>
    <row r="210" spans="3:3" s="14" customFormat="1">
      <c r="C210" s="125"/>
    </row>
    <row r="211" spans="3:3" s="14" customFormat="1">
      <c r="C211" s="125"/>
    </row>
    <row r="212" spans="3:3" s="14" customFormat="1">
      <c r="C212" s="125"/>
    </row>
    <row r="213" spans="3:3" s="14" customFormat="1">
      <c r="C213" s="125"/>
    </row>
    <row r="214" spans="3:3" s="14" customFormat="1">
      <c r="C214" s="125"/>
    </row>
    <row r="215" spans="3:3" s="14" customFormat="1">
      <c r="C215" s="125"/>
    </row>
    <row r="216" spans="3:3" s="14" customFormat="1">
      <c r="C216" s="125"/>
    </row>
    <row r="217" spans="3:3" s="14" customFormat="1">
      <c r="C217" s="125"/>
    </row>
    <row r="218" spans="3:3" s="14" customFormat="1">
      <c r="C218" s="125"/>
    </row>
    <row r="219" spans="3:3" s="14" customFormat="1">
      <c r="C219" s="125"/>
    </row>
    <row r="220" spans="3:3" s="14" customFormat="1">
      <c r="C220" s="125"/>
    </row>
    <row r="221" spans="3:3" s="14" customFormat="1">
      <c r="C221" s="125"/>
    </row>
    <row r="222" spans="3:3" s="14" customFormat="1">
      <c r="C222" s="125"/>
    </row>
    <row r="223" spans="3:3" s="14" customFormat="1">
      <c r="C223" s="125"/>
    </row>
    <row r="224" spans="3:3" s="14" customFormat="1">
      <c r="C224" s="125"/>
    </row>
    <row r="225" spans="3:3" s="14" customFormat="1">
      <c r="C225" s="125"/>
    </row>
    <row r="226" spans="3:3" s="14" customFormat="1">
      <c r="C226" s="125"/>
    </row>
    <row r="227" spans="3:3" s="14" customFormat="1">
      <c r="C227" s="125"/>
    </row>
    <row r="228" spans="3:3" s="14" customFormat="1">
      <c r="C228" s="125"/>
    </row>
    <row r="229" spans="3:3" s="14" customFormat="1">
      <c r="C229" s="125"/>
    </row>
    <row r="230" spans="3:3" s="14" customFormat="1">
      <c r="C230" s="125"/>
    </row>
    <row r="231" spans="3:3" s="14" customFormat="1">
      <c r="C231" s="125"/>
    </row>
    <row r="232" spans="3:3" s="14" customFormat="1">
      <c r="C232" s="125"/>
    </row>
    <row r="233" spans="3:3" s="14" customFormat="1">
      <c r="C233" s="125"/>
    </row>
    <row r="234" spans="3:3" s="14" customFormat="1">
      <c r="C234" s="125"/>
    </row>
    <row r="235" spans="3:3" s="14" customFormat="1">
      <c r="C235" s="125"/>
    </row>
    <row r="236" spans="3:3" s="14" customFormat="1">
      <c r="C236" s="125"/>
    </row>
    <row r="237" spans="3:3" s="14" customFormat="1">
      <c r="C237" s="125"/>
    </row>
    <row r="238" spans="3:3" s="14" customFormat="1">
      <c r="C238" s="125"/>
    </row>
    <row r="239" spans="3:3" s="14" customFormat="1">
      <c r="C239" s="125"/>
    </row>
    <row r="240" spans="3:3" s="14" customFormat="1">
      <c r="C240" s="125"/>
    </row>
    <row r="241" spans="3:3" s="14" customFormat="1">
      <c r="C241" s="125"/>
    </row>
    <row r="242" spans="3:3" s="14" customFormat="1">
      <c r="C242" s="125"/>
    </row>
    <row r="243" spans="3:3" s="14" customFormat="1">
      <c r="C243" s="125"/>
    </row>
    <row r="244" spans="3:3" s="14" customFormat="1">
      <c r="C244" s="125"/>
    </row>
    <row r="245" spans="3:3" s="14" customFormat="1">
      <c r="C245" s="125"/>
    </row>
    <row r="246" spans="3:3" s="14" customFormat="1">
      <c r="C246" s="125"/>
    </row>
    <row r="247" spans="3:3" s="14" customFormat="1">
      <c r="C247" s="125"/>
    </row>
    <row r="248" spans="3:3" s="14" customFormat="1">
      <c r="C248" s="125"/>
    </row>
    <row r="249" spans="3:3" s="14" customFormat="1">
      <c r="C249" s="125"/>
    </row>
    <row r="250" spans="3:3" s="14" customFormat="1">
      <c r="C250" s="125"/>
    </row>
    <row r="251" spans="3:3" s="14" customFormat="1">
      <c r="C251" s="125"/>
    </row>
    <row r="252" spans="3:3" s="14" customFormat="1">
      <c r="C252" s="125"/>
    </row>
    <row r="253" spans="3:3" s="14" customFormat="1">
      <c r="C253" s="125"/>
    </row>
    <row r="254" spans="3:3" s="14" customFormat="1">
      <c r="C254" s="125"/>
    </row>
    <row r="255" spans="3:3" s="14" customFormat="1">
      <c r="C255" s="125"/>
    </row>
    <row r="256" spans="3:3" s="14" customFormat="1">
      <c r="C256" s="125"/>
    </row>
    <row r="257" spans="2:21">
      <c r="B257" s="14"/>
      <c r="C257" s="125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Q257" s="14"/>
      <c r="R257" s="14"/>
      <c r="S257" s="14"/>
      <c r="T257" s="14"/>
      <c r="U257" s="14"/>
    </row>
    <row r="258" spans="2:21">
      <c r="B258" s="14"/>
      <c r="C258" s="125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Q258" s="14"/>
      <c r="R258" s="14"/>
      <c r="S258" s="14"/>
      <c r="T258" s="14"/>
      <c r="U258" s="14"/>
    </row>
    <row r="259" spans="2:21">
      <c r="B259" s="14"/>
      <c r="C259" s="125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Q259" s="14"/>
      <c r="R259" s="14"/>
      <c r="S259" s="14"/>
      <c r="T259" s="14"/>
      <c r="U259" s="14"/>
    </row>
    <row r="260" spans="2:21">
      <c r="B260" s="14"/>
      <c r="C260" s="125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Q260" s="14"/>
      <c r="R260" s="14"/>
      <c r="S260" s="14"/>
      <c r="T260" s="14"/>
      <c r="U260" s="14"/>
    </row>
    <row r="261" spans="2:21"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Q261" s="14"/>
      <c r="R261" s="14"/>
      <c r="S261" s="14"/>
      <c r="T261" s="14"/>
      <c r="U261" s="14"/>
    </row>
  </sheetData>
  <sheetProtection algorithmName="SHA-512" hashValue="j4ctfnOASXATtaSy+/GUfaXt813bcdJvdUiBOApagw/Tycl0shIiTI5P9vxm66YY0SDk3T8Hz6Hsp5OGCSUexA==" saltValue="twGVSfQ5+7UNG07JAzKJkw==" spinCount="100000" sheet="1" objects="1" scenarios="1" selectLockedCells="1"/>
  <mergeCells count="88">
    <mergeCell ref="B7:M7"/>
    <mergeCell ref="B1:M1"/>
    <mergeCell ref="B2:M2"/>
    <mergeCell ref="B3:M3"/>
    <mergeCell ref="B4:M4"/>
    <mergeCell ref="B5:M5"/>
    <mergeCell ref="B8:D8"/>
    <mergeCell ref="E8:M8"/>
    <mergeCell ref="B9:D9"/>
    <mergeCell ref="E9:M9"/>
    <mergeCell ref="B10:D10"/>
    <mergeCell ref="E10:M10"/>
    <mergeCell ref="B23:U23"/>
    <mergeCell ref="B11:M11"/>
    <mergeCell ref="B12:D12"/>
    <mergeCell ref="E12:M12"/>
    <mergeCell ref="B13:D13"/>
    <mergeCell ref="E13:M13"/>
    <mergeCell ref="B15:M15"/>
    <mergeCell ref="B16:M19"/>
    <mergeCell ref="B21:H21"/>
    <mergeCell ref="I21:J21"/>
    <mergeCell ref="L21:M21"/>
    <mergeCell ref="R21:S21"/>
    <mergeCell ref="B41:E41"/>
    <mergeCell ref="B24:U24"/>
    <mergeCell ref="B26:E26"/>
    <mergeCell ref="F26:O26"/>
    <mergeCell ref="Q26:U26"/>
    <mergeCell ref="B27:E27"/>
    <mergeCell ref="F27:J27"/>
    <mergeCell ref="K27:O27"/>
    <mergeCell ref="Q27:U27"/>
    <mergeCell ref="F28:F29"/>
    <mergeCell ref="K28:K29"/>
    <mergeCell ref="Q28:Q29"/>
    <mergeCell ref="C29:D29"/>
    <mergeCell ref="C31:C39"/>
    <mergeCell ref="C62:C63"/>
    <mergeCell ref="B44:U44"/>
    <mergeCell ref="B45:U45"/>
    <mergeCell ref="F47:O47"/>
    <mergeCell ref="Q47:U47"/>
    <mergeCell ref="B48:E48"/>
    <mergeCell ref="F48:J48"/>
    <mergeCell ref="K48:O48"/>
    <mergeCell ref="Q48:U48"/>
    <mergeCell ref="F49:F50"/>
    <mergeCell ref="K49:K50"/>
    <mergeCell ref="Q49:Q50"/>
    <mergeCell ref="C50:D50"/>
    <mergeCell ref="C51:C61"/>
    <mergeCell ref="B90:F90"/>
    <mergeCell ref="C64:C65"/>
    <mergeCell ref="C67:C68"/>
    <mergeCell ref="C69:C70"/>
    <mergeCell ref="C74:C75"/>
    <mergeCell ref="C78:C79"/>
    <mergeCell ref="C80:C82"/>
    <mergeCell ref="B85:F85"/>
    <mergeCell ref="B86:E86"/>
    <mergeCell ref="B87:E87"/>
    <mergeCell ref="B88:E88"/>
    <mergeCell ref="B89:E89"/>
    <mergeCell ref="C99:D99"/>
    <mergeCell ref="C100:D100"/>
    <mergeCell ref="C101:D101"/>
    <mergeCell ref="B93:U93"/>
    <mergeCell ref="B94:U94"/>
    <mergeCell ref="F96:O96"/>
    <mergeCell ref="Q96:U96"/>
    <mergeCell ref="B97:E97"/>
    <mergeCell ref="F97:J97"/>
    <mergeCell ref="K97:O97"/>
    <mergeCell ref="Q97:U97"/>
    <mergeCell ref="G107:J107"/>
    <mergeCell ref="L107:O107"/>
    <mergeCell ref="R107:U107"/>
    <mergeCell ref="F98:F99"/>
    <mergeCell ref="K98:K99"/>
    <mergeCell ref="Q98:Q99"/>
    <mergeCell ref="B110:F110"/>
    <mergeCell ref="B111:F111"/>
    <mergeCell ref="B112:F112"/>
    <mergeCell ref="B114:F114"/>
    <mergeCell ref="C102:D102"/>
    <mergeCell ref="B103:E103"/>
    <mergeCell ref="B107:F109"/>
  </mergeCells>
  <dataValidations count="2">
    <dataValidation type="list" allowBlank="1" showInputMessage="1" showErrorMessage="1" sqref="E12:M12" xr:uid="{16765661-641B-4F80-84FF-81AD49461545}">
      <formula1>$V$1:$V$5</formula1>
    </dataValidation>
    <dataValidation type="list" allowBlank="1" showInputMessage="1" showErrorMessage="1" sqref="E13:M13" xr:uid="{0DB47D2F-F465-4E41-A518-A880C2B9BD95}">
      <formula1>$U$1:$U$5</formula1>
    </dataValidation>
  </dataValidations>
  <pageMargins left="0.14000000000000001" right="0.25" top="0.31" bottom="0.3" header="0.3" footer="0.3"/>
  <pageSetup paperSize="122" scale="32" fitToHeight="0" orientation="landscape" r:id="rId1"/>
  <rowBreaks count="1" manualBreakCount="1">
    <brk id="79" max="21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A3388-02D4-4C92-AFC1-0060E8B895DC}">
  <sheetPr>
    <pageSetUpPr fitToPage="1"/>
  </sheetPr>
  <dimension ref="B1:V261"/>
  <sheetViews>
    <sheetView topLeftCell="A6" zoomScale="80" zoomScaleNormal="80" zoomScaleSheetLayoutView="30" workbookViewId="0">
      <selection activeCell="E8" sqref="E8:M8"/>
    </sheetView>
  </sheetViews>
  <sheetFormatPr defaultColWidth="11.28515625" defaultRowHeight="13.9"/>
  <cols>
    <col min="1" max="1" width="2.7109375" style="14" customWidth="1"/>
    <col min="2" max="2" width="12.140625" style="126" customWidth="1"/>
    <col min="3" max="3" width="26.7109375" style="127" customWidth="1"/>
    <col min="4" max="4" width="44" style="126" customWidth="1"/>
    <col min="5" max="5" width="6.28515625" style="126" customWidth="1"/>
    <col min="6" max="6" width="8.85546875" style="126" customWidth="1"/>
    <col min="7" max="10" width="24.42578125" style="126" customWidth="1"/>
    <col min="11" max="11" width="9.28515625" style="126" customWidth="1"/>
    <col min="12" max="15" width="24.42578125" style="126" customWidth="1"/>
    <col min="16" max="16" width="4" style="14" customWidth="1"/>
    <col min="17" max="17" width="9.28515625" style="126" customWidth="1"/>
    <col min="18" max="21" width="24.42578125" style="126" customWidth="1"/>
    <col min="22" max="22" width="3.5703125" style="14" customWidth="1"/>
    <col min="23" max="16384" width="11.28515625" style="14"/>
  </cols>
  <sheetData>
    <row r="1" spans="2:22">
      <c r="B1" s="220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2"/>
      <c r="N1" s="14"/>
      <c r="O1" s="14"/>
      <c r="Q1" s="14"/>
      <c r="R1" s="14"/>
      <c r="S1" s="14"/>
      <c r="T1" s="14"/>
      <c r="U1" s="123" t="s">
        <v>0</v>
      </c>
      <c r="V1" s="123" t="s">
        <v>1</v>
      </c>
    </row>
    <row r="2" spans="2:22">
      <c r="B2" s="223" t="s">
        <v>2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5"/>
      <c r="N2" s="1"/>
      <c r="O2" s="1"/>
      <c r="P2" s="1"/>
      <c r="Q2" s="1"/>
      <c r="R2" s="1"/>
      <c r="S2" s="1"/>
      <c r="T2" s="1"/>
      <c r="U2" s="123" t="s">
        <v>3</v>
      </c>
      <c r="V2" s="123" t="s">
        <v>4</v>
      </c>
    </row>
    <row r="3" spans="2:22">
      <c r="B3" s="223" t="s">
        <v>5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5"/>
      <c r="N3" s="1"/>
      <c r="O3" s="1"/>
      <c r="P3" s="1"/>
      <c r="Q3" s="1"/>
      <c r="R3" s="1"/>
      <c r="S3" s="1"/>
      <c r="T3" s="1"/>
      <c r="U3" s="123" t="s">
        <v>6</v>
      </c>
      <c r="V3" s="123" t="s">
        <v>7</v>
      </c>
    </row>
    <row r="4" spans="2:22">
      <c r="B4" s="223" t="s">
        <v>8</v>
      </c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5"/>
      <c r="N4" s="1"/>
      <c r="O4" s="1"/>
      <c r="P4" s="1"/>
      <c r="Q4" s="1"/>
      <c r="R4" s="1"/>
      <c r="S4" s="1"/>
      <c r="T4" s="1"/>
      <c r="U4" s="2" t="s">
        <v>9</v>
      </c>
      <c r="V4" s="123" t="s">
        <v>10</v>
      </c>
    </row>
    <row r="5" spans="2:22" ht="14.45" thickBot="1">
      <c r="B5" s="226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8"/>
      <c r="N5" s="3"/>
      <c r="O5" s="3"/>
      <c r="P5" s="3"/>
      <c r="Q5" s="3"/>
      <c r="R5" s="3"/>
      <c r="S5" s="3"/>
      <c r="T5" s="3"/>
      <c r="U5" s="2" t="s">
        <v>11</v>
      </c>
      <c r="V5" s="123" t="s">
        <v>0</v>
      </c>
    </row>
    <row r="6" spans="2:22" ht="22.5" customHeight="1" thickBot="1">
      <c r="B6" s="4"/>
      <c r="C6" s="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2:22" ht="14.45" thickBot="1">
      <c r="B7" s="205" t="s">
        <v>12</v>
      </c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7"/>
      <c r="N7" s="14"/>
      <c r="O7" s="14"/>
      <c r="Q7" s="14"/>
      <c r="R7" s="14"/>
      <c r="S7" s="14"/>
      <c r="T7" s="14"/>
      <c r="U7" s="14"/>
    </row>
    <row r="8" spans="2:22">
      <c r="B8" s="232" t="s">
        <v>13</v>
      </c>
      <c r="C8" s="233"/>
      <c r="D8" s="233"/>
      <c r="E8" s="234"/>
      <c r="F8" s="234"/>
      <c r="G8" s="234"/>
      <c r="H8" s="234"/>
      <c r="I8" s="234"/>
      <c r="J8" s="234"/>
      <c r="K8" s="234"/>
      <c r="L8" s="234"/>
      <c r="M8" s="235"/>
      <c r="N8" s="14"/>
      <c r="O8" s="14"/>
      <c r="Q8" s="14"/>
      <c r="R8" s="14"/>
      <c r="S8" s="14"/>
      <c r="T8" s="14"/>
      <c r="U8" s="14"/>
    </row>
    <row r="9" spans="2:22" ht="18" customHeight="1">
      <c r="B9" s="236" t="s">
        <v>14</v>
      </c>
      <c r="C9" s="172"/>
      <c r="D9" s="172"/>
      <c r="E9" s="237"/>
      <c r="F9" s="237"/>
      <c r="G9" s="237"/>
      <c r="H9" s="237"/>
      <c r="I9" s="237"/>
      <c r="J9" s="237"/>
      <c r="K9" s="237"/>
      <c r="L9" s="237"/>
      <c r="M9" s="238"/>
      <c r="N9" s="14"/>
      <c r="O9" s="14"/>
      <c r="Q9" s="14"/>
      <c r="R9" s="14"/>
      <c r="S9" s="14"/>
      <c r="T9" s="14"/>
      <c r="U9" s="14"/>
    </row>
    <row r="10" spans="2:22" ht="20.25" customHeight="1" thickBot="1">
      <c r="B10" s="236" t="s">
        <v>15</v>
      </c>
      <c r="C10" s="172"/>
      <c r="D10" s="172"/>
      <c r="E10" s="237"/>
      <c r="F10" s="237"/>
      <c r="G10" s="237"/>
      <c r="H10" s="237"/>
      <c r="I10" s="237"/>
      <c r="J10" s="237"/>
      <c r="K10" s="237"/>
      <c r="L10" s="237"/>
      <c r="M10" s="238"/>
      <c r="N10" s="14"/>
      <c r="O10" s="14"/>
      <c r="Q10" s="14"/>
      <c r="R10" s="14"/>
      <c r="S10" s="14"/>
      <c r="T10" s="14"/>
      <c r="U10" s="14"/>
    </row>
    <row r="11" spans="2:22" ht="18" customHeight="1" thickBot="1">
      <c r="B11" s="205" t="s">
        <v>16</v>
      </c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7"/>
      <c r="N11" s="14"/>
      <c r="O11" s="14"/>
      <c r="Q11" s="14"/>
      <c r="R11" s="14"/>
      <c r="S11" s="14"/>
      <c r="T11" s="14"/>
      <c r="U11" s="14"/>
    </row>
    <row r="12" spans="2:22" ht="20.25" customHeight="1">
      <c r="B12" s="239" t="s">
        <v>17</v>
      </c>
      <c r="C12" s="240"/>
      <c r="D12" s="240"/>
      <c r="E12" s="241"/>
      <c r="F12" s="241"/>
      <c r="G12" s="241"/>
      <c r="H12" s="241"/>
      <c r="I12" s="241"/>
      <c r="J12" s="241"/>
      <c r="K12" s="241"/>
      <c r="L12" s="241"/>
      <c r="M12" s="242"/>
      <c r="N12" s="14"/>
      <c r="O12" s="14"/>
      <c r="Q12" s="14"/>
      <c r="R12" s="14"/>
      <c r="S12" s="14"/>
      <c r="T12" s="14"/>
      <c r="U12" s="14"/>
    </row>
    <row r="13" spans="2:22" ht="27" customHeight="1" thickBot="1">
      <c r="B13" s="243" t="s">
        <v>18</v>
      </c>
      <c r="C13" s="244"/>
      <c r="D13" s="244"/>
      <c r="E13" s="245"/>
      <c r="F13" s="246"/>
      <c r="G13" s="246"/>
      <c r="H13" s="246"/>
      <c r="I13" s="246"/>
      <c r="J13" s="246"/>
      <c r="K13" s="246"/>
      <c r="L13" s="246"/>
      <c r="M13" s="247"/>
      <c r="N13" s="14"/>
      <c r="O13" s="14"/>
      <c r="Q13" s="14"/>
      <c r="R13" s="14"/>
      <c r="S13" s="14"/>
      <c r="T13" s="14"/>
      <c r="U13" s="14"/>
    </row>
    <row r="14" spans="2:22" ht="20.25" customHeight="1" thickBot="1">
      <c r="B14" s="8"/>
      <c r="C14" s="9"/>
      <c r="D14" s="8"/>
      <c r="E14" s="8"/>
      <c r="F14" s="8"/>
      <c r="G14" s="8"/>
      <c r="H14" s="8"/>
      <c r="I14" s="8"/>
      <c r="J14" s="8"/>
      <c r="K14" s="8"/>
      <c r="L14" s="10" t="s">
        <v>4</v>
      </c>
      <c r="M14" s="8"/>
      <c r="N14" s="8"/>
      <c r="O14" s="8"/>
      <c r="P14" s="8"/>
      <c r="Q14" s="8"/>
      <c r="R14" s="8"/>
      <c r="S14" s="8"/>
      <c r="T14" s="8"/>
      <c r="U14" s="8"/>
    </row>
    <row r="15" spans="2:22" ht="16.5" customHeight="1" thickBot="1">
      <c r="B15" s="208" t="s">
        <v>19</v>
      </c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10"/>
      <c r="N15" s="14"/>
      <c r="O15" s="14"/>
      <c r="Q15" s="14"/>
      <c r="R15" s="14"/>
      <c r="S15" s="14"/>
      <c r="T15" s="14"/>
      <c r="U15" s="14"/>
    </row>
    <row r="16" spans="2:22" ht="12.6" customHeight="1">
      <c r="B16" s="211" t="s">
        <v>20</v>
      </c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3"/>
      <c r="N16" s="14"/>
      <c r="O16" s="14"/>
      <c r="Q16" s="14"/>
      <c r="R16" s="14"/>
      <c r="S16" s="14"/>
      <c r="T16" s="14"/>
      <c r="U16" s="14"/>
    </row>
    <row r="17" spans="2:21" ht="15" customHeight="1">
      <c r="B17" s="214"/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13"/>
      <c r="N17" s="14"/>
      <c r="O17" s="14"/>
      <c r="Q17" s="14"/>
      <c r="R17" s="14"/>
      <c r="S17" s="14"/>
      <c r="T17" s="14"/>
      <c r="U17" s="14"/>
    </row>
    <row r="18" spans="2:21" ht="28.5" customHeight="1">
      <c r="B18" s="214"/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13"/>
      <c r="N18" s="14"/>
      <c r="O18" s="14"/>
      <c r="Q18" s="14"/>
      <c r="R18" s="14"/>
      <c r="S18" s="14"/>
      <c r="T18" s="14"/>
      <c r="U18" s="14"/>
    </row>
    <row r="19" spans="2:21" ht="66" customHeight="1" thickBot="1">
      <c r="B19" s="215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7"/>
      <c r="N19" s="14"/>
      <c r="O19" s="14"/>
      <c r="Q19" s="14"/>
      <c r="R19" s="14"/>
      <c r="S19" s="14"/>
      <c r="T19" s="14"/>
      <c r="U19" s="14"/>
    </row>
    <row r="20" spans="2:21" ht="18.600000000000001" customHeight="1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2:21" ht="13.9" customHeight="1">
      <c r="B21" s="248" t="s">
        <v>192</v>
      </c>
      <c r="C21" s="218"/>
      <c r="D21" s="218"/>
      <c r="E21" s="218"/>
      <c r="F21" s="218"/>
      <c r="G21" s="218"/>
      <c r="H21" s="218"/>
      <c r="I21" s="248" t="s">
        <v>193</v>
      </c>
      <c r="J21" s="218"/>
      <c r="K21" s="11"/>
      <c r="L21" s="219"/>
      <c r="M21" s="219"/>
      <c r="N21" s="14"/>
      <c r="O21" s="11"/>
      <c r="P21" s="11"/>
      <c r="Q21" s="11"/>
      <c r="R21" s="219"/>
      <c r="S21" s="219"/>
      <c r="T21" s="14"/>
      <c r="U21" s="11"/>
    </row>
    <row r="22" spans="2:21" ht="15" customHeight="1" thickBot="1">
      <c r="B22" s="13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2:21" ht="15" customHeight="1" thickBot="1">
      <c r="B23" s="202" t="s">
        <v>23</v>
      </c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4"/>
    </row>
    <row r="24" spans="2:21" ht="15" customHeight="1">
      <c r="B24" s="182" t="s">
        <v>24</v>
      </c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4"/>
    </row>
    <row r="25" spans="2:21" ht="4.1500000000000004" customHeight="1" thickBot="1">
      <c r="B25" s="15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16"/>
    </row>
    <row r="26" spans="2:21" ht="15" customHeight="1" thickBot="1">
      <c r="B26" s="182"/>
      <c r="C26" s="183"/>
      <c r="D26" s="183"/>
      <c r="E26" s="183"/>
      <c r="F26" s="169" t="s">
        <v>25</v>
      </c>
      <c r="G26" s="170"/>
      <c r="H26" s="170"/>
      <c r="I26" s="170"/>
      <c r="J26" s="170"/>
      <c r="K26" s="170"/>
      <c r="L26" s="170"/>
      <c r="M26" s="170"/>
      <c r="N26" s="170"/>
      <c r="O26" s="171"/>
      <c r="P26" s="8"/>
      <c r="Q26" s="169" t="s">
        <v>26</v>
      </c>
      <c r="R26" s="170"/>
      <c r="S26" s="170"/>
      <c r="T26" s="170"/>
      <c r="U26" s="171"/>
    </row>
    <row r="27" spans="2:21" ht="14.45" customHeight="1">
      <c r="B27" s="174" t="s">
        <v>27</v>
      </c>
      <c r="C27" s="175"/>
      <c r="D27" s="175"/>
      <c r="E27" s="193"/>
      <c r="F27" s="194" t="s">
        <v>28</v>
      </c>
      <c r="G27" s="178"/>
      <c r="H27" s="178"/>
      <c r="I27" s="178"/>
      <c r="J27" s="179"/>
      <c r="K27" s="177" t="s">
        <v>29</v>
      </c>
      <c r="L27" s="178"/>
      <c r="M27" s="178"/>
      <c r="N27" s="178"/>
      <c r="O27" s="179"/>
      <c r="P27" s="17"/>
      <c r="Q27" s="177" t="s">
        <v>29</v>
      </c>
      <c r="R27" s="178"/>
      <c r="S27" s="178"/>
      <c r="T27" s="178"/>
      <c r="U27" s="179"/>
    </row>
    <row r="28" spans="2:21" ht="28.15" thickBot="1">
      <c r="B28" s="18" t="s">
        <v>30</v>
      </c>
      <c r="C28" s="19" t="s">
        <v>31</v>
      </c>
      <c r="D28" s="19" t="s">
        <v>32</v>
      </c>
      <c r="E28" s="20" t="s">
        <v>33</v>
      </c>
      <c r="F28" s="195" t="s">
        <v>34</v>
      </c>
      <c r="G28" s="6" t="s">
        <v>35</v>
      </c>
      <c r="H28" s="6" t="s">
        <v>35</v>
      </c>
      <c r="I28" s="6" t="s">
        <v>35</v>
      </c>
      <c r="J28" s="7" t="s">
        <v>35</v>
      </c>
      <c r="K28" s="147" t="s">
        <v>34</v>
      </c>
      <c r="L28" s="6" t="s">
        <v>35</v>
      </c>
      <c r="M28" s="6" t="s">
        <v>35</v>
      </c>
      <c r="N28" s="6" t="s">
        <v>35</v>
      </c>
      <c r="O28" s="7" t="s">
        <v>35</v>
      </c>
      <c r="P28" s="8"/>
      <c r="Q28" s="147" t="s">
        <v>34</v>
      </c>
      <c r="R28" s="6" t="s">
        <v>35</v>
      </c>
      <c r="S28" s="6" t="s">
        <v>35</v>
      </c>
      <c r="T28" s="6" t="s">
        <v>35</v>
      </c>
      <c r="U28" s="7" t="s">
        <v>35</v>
      </c>
    </row>
    <row r="29" spans="2:21" ht="14.45" thickBot="1">
      <c r="B29" s="22" t="s">
        <v>36</v>
      </c>
      <c r="C29" s="197" t="s">
        <v>37</v>
      </c>
      <c r="D29" s="197"/>
      <c r="E29" s="23" t="s">
        <v>38</v>
      </c>
      <c r="F29" s="147"/>
      <c r="G29" s="12" t="s">
        <v>39</v>
      </c>
      <c r="H29" s="12" t="s">
        <v>40</v>
      </c>
      <c r="I29" s="12" t="s">
        <v>41</v>
      </c>
      <c r="J29" s="24" t="s">
        <v>42</v>
      </c>
      <c r="K29" s="147"/>
      <c r="L29" s="12" t="s">
        <v>39</v>
      </c>
      <c r="M29" s="12" t="s">
        <v>40</v>
      </c>
      <c r="N29" s="12" t="s">
        <v>41</v>
      </c>
      <c r="O29" s="24" t="s">
        <v>42</v>
      </c>
      <c r="P29" s="8"/>
      <c r="Q29" s="147"/>
      <c r="R29" s="12" t="s">
        <v>39</v>
      </c>
      <c r="S29" s="12" t="s">
        <v>40</v>
      </c>
      <c r="T29" s="12" t="s">
        <v>41</v>
      </c>
      <c r="U29" s="24" t="s">
        <v>42</v>
      </c>
    </row>
    <row r="30" spans="2:21">
      <c r="B30" s="25" t="s">
        <v>43</v>
      </c>
      <c r="C30" s="26" t="s">
        <v>44</v>
      </c>
      <c r="D30" s="26" t="s">
        <v>45</v>
      </c>
      <c r="E30" s="27" t="s">
        <v>38</v>
      </c>
      <c r="F30" s="28">
        <v>1</v>
      </c>
      <c r="G30" s="128"/>
      <c r="H30" s="128"/>
      <c r="I30" s="128"/>
      <c r="J30" s="129"/>
      <c r="K30" s="28">
        <v>1</v>
      </c>
      <c r="L30" s="128"/>
      <c r="M30" s="128"/>
      <c r="N30" s="128"/>
      <c r="O30" s="129"/>
      <c r="P30" s="29"/>
      <c r="Q30" s="28">
        <v>1</v>
      </c>
      <c r="R30" s="128"/>
      <c r="S30" s="128"/>
      <c r="T30" s="128"/>
      <c r="U30" s="129"/>
    </row>
    <row r="31" spans="2:21" ht="13.5" customHeight="1">
      <c r="B31" s="30" t="s">
        <v>46</v>
      </c>
      <c r="C31" s="146" t="s">
        <v>47</v>
      </c>
      <c r="D31" s="32" t="s">
        <v>48</v>
      </c>
      <c r="E31" s="33" t="s">
        <v>38</v>
      </c>
      <c r="F31" s="28">
        <v>1</v>
      </c>
      <c r="G31" s="128"/>
      <c r="H31" s="128"/>
      <c r="I31" s="128"/>
      <c r="J31" s="129"/>
      <c r="K31" s="28">
        <v>1</v>
      </c>
      <c r="L31" s="128"/>
      <c r="M31" s="128"/>
      <c r="N31" s="128"/>
      <c r="O31" s="129"/>
      <c r="P31" s="29"/>
      <c r="Q31" s="28">
        <v>1</v>
      </c>
      <c r="R31" s="128"/>
      <c r="S31" s="128"/>
      <c r="T31" s="128"/>
      <c r="U31" s="129"/>
    </row>
    <row r="32" spans="2:21">
      <c r="B32" s="30" t="s">
        <v>49</v>
      </c>
      <c r="C32" s="146"/>
      <c r="D32" s="34" t="s">
        <v>50</v>
      </c>
      <c r="E32" s="33" t="s">
        <v>38</v>
      </c>
      <c r="F32" s="28">
        <v>1</v>
      </c>
      <c r="G32" s="128"/>
      <c r="H32" s="128"/>
      <c r="I32" s="128"/>
      <c r="J32" s="129"/>
      <c r="K32" s="35" t="s">
        <v>51</v>
      </c>
      <c r="L32" s="36" t="s">
        <v>51</v>
      </c>
      <c r="M32" s="36" t="s">
        <v>51</v>
      </c>
      <c r="N32" s="36" t="s">
        <v>51</v>
      </c>
      <c r="O32" s="37" t="s">
        <v>51</v>
      </c>
      <c r="P32" s="38"/>
      <c r="Q32" s="39" t="s">
        <v>51</v>
      </c>
      <c r="R32" s="36" t="s">
        <v>51</v>
      </c>
      <c r="S32" s="36" t="s">
        <v>51</v>
      </c>
      <c r="T32" s="36" t="s">
        <v>51</v>
      </c>
      <c r="U32" s="37" t="s">
        <v>51</v>
      </c>
    </row>
    <row r="33" spans="2:21">
      <c r="B33" s="30" t="s">
        <v>52</v>
      </c>
      <c r="C33" s="146"/>
      <c r="D33" s="34" t="s">
        <v>53</v>
      </c>
      <c r="E33" s="33" t="s">
        <v>38</v>
      </c>
      <c r="F33" s="28">
        <v>1</v>
      </c>
      <c r="G33" s="128"/>
      <c r="H33" s="128"/>
      <c r="I33" s="128"/>
      <c r="J33" s="129"/>
      <c r="K33" s="35" t="s">
        <v>51</v>
      </c>
      <c r="L33" s="36" t="s">
        <v>51</v>
      </c>
      <c r="M33" s="36" t="s">
        <v>51</v>
      </c>
      <c r="N33" s="36" t="s">
        <v>51</v>
      </c>
      <c r="O33" s="37" t="s">
        <v>51</v>
      </c>
      <c r="P33" s="38"/>
      <c r="Q33" s="39" t="s">
        <v>51</v>
      </c>
      <c r="R33" s="36" t="s">
        <v>51</v>
      </c>
      <c r="S33" s="36" t="s">
        <v>51</v>
      </c>
      <c r="T33" s="36" t="s">
        <v>51</v>
      </c>
      <c r="U33" s="37" t="s">
        <v>51</v>
      </c>
    </row>
    <row r="34" spans="2:21">
      <c r="B34" s="30" t="s">
        <v>54</v>
      </c>
      <c r="C34" s="146"/>
      <c r="D34" s="34" t="s">
        <v>55</v>
      </c>
      <c r="E34" s="33" t="s">
        <v>38</v>
      </c>
      <c r="F34" s="28">
        <v>1</v>
      </c>
      <c r="G34" s="128"/>
      <c r="H34" s="128"/>
      <c r="I34" s="128"/>
      <c r="J34" s="129"/>
      <c r="K34" s="35" t="s">
        <v>51</v>
      </c>
      <c r="L34" s="36" t="s">
        <v>51</v>
      </c>
      <c r="M34" s="36" t="s">
        <v>51</v>
      </c>
      <c r="N34" s="36" t="s">
        <v>51</v>
      </c>
      <c r="O34" s="37" t="s">
        <v>51</v>
      </c>
      <c r="P34" s="38"/>
      <c r="Q34" s="39" t="s">
        <v>51</v>
      </c>
      <c r="R34" s="36" t="s">
        <v>51</v>
      </c>
      <c r="S34" s="36" t="s">
        <v>51</v>
      </c>
      <c r="T34" s="36" t="s">
        <v>51</v>
      </c>
      <c r="U34" s="37" t="s">
        <v>51</v>
      </c>
    </row>
    <row r="35" spans="2:21">
      <c r="B35" s="30" t="s">
        <v>56</v>
      </c>
      <c r="C35" s="146"/>
      <c r="D35" s="34" t="s">
        <v>57</v>
      </c>
      <c r="E35" s="33" t="s">
        <v>38</v>
      </c>
      <c r="F35" s="35" t="s">
        <v>51</v>
      </c>
      <c r="G35" s="36" t="s">
        <v>51</v>
      </c>
      <c r="H35" s="36" t="s">
        <v>51</v>
      </c>
      <c r="I35" s="36" t="s">
        <v>51</v>
      </c>
      <c r="J35" s="37" t="s">
        <v>51</v>
      </c>
      <c r="K35" s="40">
        <v>1</v>
      </c>
      <c r="L35" s="128"/>
      <c r="M35" s="128"/>
      <c r="N35" s="128"/>
      <c r="O35" s="129"/>
      <c r="P35" s="29"/>
      <c r="Q35" s="28">
        <v>1</v>
      </c>
      <c r="R35" s="128"/>
      <c r="S35" s="128"/>
      <c r="T35" s="128"/>
      <c r="U35" s="129"/>
    </row>
    <row r="36" spans="2:21" ht="27.6">
      <c r="B36" s="30" t="s">
        <v>58</v>
      </c>
      <c r="C36" s="146"/>
      <c r="D36" s="34" t="s">
        <v>59</v>
      </c>
      <c r="E36" s="33" t="s">
        <v>38</v>
      </c>
      <c r="F36" s="35" t="s">
        <v>51</v>
      </c>
      <c r="G36" s="36" t="s">
        <v>51</v>
      </c>
      <c r="H36" s="36" t="s">
        <v>51</v>
      </c>
      <c r="I36" s="36" t="s">
        <v>51</v>
      </c>
      <c r="J36" s="37" t="s">
        <v>51</v>
      </c>
      <c r="K36" s="35" t="s">
        <v>51</v>
      </c>
      <c r="L36" s="36" t="s">
        <v>51</v>
      </c>
      <c r="M36" s="36" t="s">
        <v>51</v>
      </c>
      <c r="N36" s="36" t="s">
        <v>51</v>
      </c>
      <c r="O36" s="37" t="s">
        <v>51</v>
      </c>
      <c r="P36" s="38"/>
      <c r="Q36" s="40">
        <v>1</v>
      </c>
      <c r="R36" s="128"/>
      <c r="S36" s="128"/>
      <c r="T36" s="128"/>
      <c r="U36" s="129"/>
    </row>
    <row r="37" spans="2:21">
      <c r="B37" s="30" t="s">
        <v>60</v>
      </c>
      <c r="C37" s="146"/>
      <c r="D37" s="34" t="s">
        <v>61</v>
      </c>
      <c r="E37" s="33" t="s">
        <v>38</v>
      </c>
      <c r="F37" s="28">
        <v>1</v>
      </c>
      <c r="G37" s="128"/>
      <c r="H37" s="128"/>
      <c r="I37" s="128"/>
      <c r="J37" s="129"/>
      <c r="K37" s="28">
        <v>1</v>
      </c>
      <c r="L37" s="128"/>
      <c r="M37" s="128"/>
      <c r="N37" s="128"/>
      <c r="O37" s="129"/>
      <c r="P37" s="29"/>
      <c r="Q37" s="39" t="s">
        <v>51</v>
      </c>
      <c r="R37" s="36" t="s">
        <v>51</v>
      </c>
      <c r="S37" s="36" t="s">
        <v>51</v>
      </c>
      <c r="T37" s="36" t="s">
        <v>51</v>
      </c>
      <c r="U37" s="37" t="s">
        <v>51</v>
      </c>
    </row>
    <row r="38" spans="2:21">
      <c r="B38" s="30" t="s">
        <v>62</v>
      </c>
      <c r="C38" s="146"/>
      <c r="D38" s="34" t="s">
        <v>63</v>
      </c>
      <c r="E38" s="33" t="s">
        <v>38</v>
      </c>
      <c r="F38" s="28">
        <v>1</v>
      </c>
      <c r="G38" s="128"/>
      <c r="H38" s="128"/>
      <c r="I38" s="128"/>
      <c r="J38" s="129"/>
      <c r="K38" s="28">
        <v>1</v>
      </c>
      <c r="L38" s="128"/>
      <c r="M38" s="128"/>
      <c r="N38" s="128"/>
      <c r="O38" s="129"/>
      <c r="P38" s="29"/>
      <c r="Q38" s="28">
        <v>1</v>
      </c>
      <c r="R38" s="128"/>
      <c r="S38" s="128"/>
      <c r="T38" s="128"/>
      <c r="U38" s="129"/>
    </row>
    <row r="39" spans="2:21">
      <c r="B39" s="30" t="s">
        <v>64</v>
      </c>
      <c r="C39" s="146"/>
      <c r="D39" s="34" t="s">
        <v>65</v>
      </c>
      <c r="E39" s="33" t="s">
        <v>38</v>
      </c>
      <c r="F39" s="28">
        <v>1</v>
      </c>
      <c r="G39" s="128"/>
      <c r="H39" s="128"/>
      <c r="I39" s="128"/>
      <c r="J39" s="129"/>
      <c r="K39" s="28">
        <v>1</v>
      </c>
      <c r="L39" s="128"/>
      <c r="M39" s="128"/>
      <c r="N39" s="128"/>
      <c r="O39" s="129"/>
      <c r="P39" s="29"/>
      <c r="Q39" s="28">
        <v>1</v>
      </c>
      <c r="R39" s="128"/>
      <c r="S39" s="128"/>
      <c r="T39" s="128"/>
      <c r="U39" s="129"/>
    </row>
    <row r="40" spans="2:21" ht="28.15" thickBot="1">
      <c r="B40" s="41" t="s">
        <v>66</v>
      </c>
      <c r="C40" s="42" t="s">
        <v>67</v>
      </c>
      <c r="D40" s="43" t="s">
        <v>68</v>
      </c>
      <c r="E40" s="44" t="s">
        <v>38</v>
      </c>
      <c r="F40" s="28">
        <v>1</v>
      </c>
      <c r="G40" s="128"/>
      <c r="H40" s="128"/>
      <c r="I40" s="128"/>
      <c r="J40" s="129"/>
      <c r="K40" s="28">
        <v>1</v>
      </c>
      <c r="L40" s="128"/>
      <c r="M40" s="128"/>
      <c r="N40" s="128"/>
      <c r="O40" s="129"/>
      <c r="P40" s="29"/>
      <c r="Q40" s="28">
        <v>1</v>
      </c>
      <c r="R40" s="128"/>
      <c r="S40" s="128"/>
      <c r="T40" s="128"/>
      <c r="U40" s="129"/>
    </row>
    <row r="41" spans="2:21" ht="15" customHeight="1" thickBot="1">
      <c r="B41" s="198" t="s">
        <v>69</v>
      </c>
      <c r="C41" s="199"/>
      <c r="D41" s="199"/>
      <c r="E41" s="200"/>
      <c r="F41" s="45"/>
      <c r="G41" s="46">
        <f>SUM(G30:G40)</f>
        <v>0</v>
      </c>
      <c r="H41" s="46">
        <f t="shared" ref="H41:U41" si="0">SUM(H30:H40)</f>
        <v>0</v>
      </c>
      <c r="I41" s="46">
        <f t="shared" si="0"/>
        <v>0</v>
      </c>
      <c r="J41" s="47">
        <f t="shared" si="0"/>
        <v>0</v>
      </c>
      <c r="K41" s="48"/>
      <c r="L41" s="46">
        <f t="shared" si="0"/>
        <v>0</v>
      </c>
      <c r="M41" s="46">
        <f t="shared" si="0"/>
        <v>0</v>
      </c>
      <c r="N41" s="46">
        <f t="shared" si="0"/>
        <v>0</v>
      </c>
      <c r="O41" s="47">
        <f t="shared" si="0"/>
        <v>0</v>
      </c>
      <c r="P41" s="49"/>
      <c r="Q41" s="48"/>
      <c r="R41" s="46">
        <f t="shared" si="0"/>
        <v>0</v>
      </c>
      <c r="S41" s="46">
        <f t="shared" si="0"/>
        <v>0</v>
      </c>
      <c r="T41" s="46">
        <f t="shared" si="0"/>
        <v>0</v>
      </c>
      <c r="U41" s="47">
        <f t="shared" si="0"/>
        <v>0</v>
      </c>
    </row>
    <row r="42" spans="2:21">
      <c r="B42" s="8"/>
      <c r="C42" s="9"/>
      <c r="D42" s="8"/>
      <c r="E42" s="8"/>
      <c r="F42" s="50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</row>
    <row r="43" spans="2:21" ht="14.45" thickBot="1">
      <c r="B43" s="8"/>
      <c r="C43" s="9"/>
      <c r="D43" s="8"/>
      <c r="E43" s="8"/>
      <c r="F43" s="50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</row>
    <row r="44" spans="2:21" ht="18.600000000000001" customHeight="1">
      <c r="B44" s="165" t="s">
        <v>70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7"/>
    </row>
    <row r="45" spans="2:21" ht="15" customHeight="1">
      <c r="B45" s="182" t="s">
        <v>24</v>
      </c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4"/>
    </row>
    <row r="46" spans="2:21" ht="6.6" customHeight="1" thickBot="1">
      <c r="B46" s="15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16"/>
    </row>
    <row r="47" spans="2:21" ht="15" customHeight="1" thickBot="1">
      <c r="B47" s="52"/>
      <c r="C47" s="50"/>
      <c r="D47" s="50"/>
      <c r="E47" s="50"/>
      <c r="F47" s="201" t="s">
        <v>25</v>
      </c>
      <c r="G47" s="201"/>
      <c r="H47" s="201"/>
      <c r="I47" s="201"/>
      <c r="J47" s="201"/>
      <c r="K47" s="201"/>
      <c r="L47" s="201"/>
      <c r="M47" s="201"/>
      <c r="N47" s="201"/>
      <c r="O47" s="201"/>
      <c r="P47" s="8"/>
      <c r="Q47" s="169" t="s">
        <v>26</v>
      </c>
      <c r="R47" s="170"/>
      <c r="S47" s="170"/>
      <c r="T47" s="170"/>
      <c r="U47" s="171"/>
    </row>
    <row r="48" spans="2:21" ht="14.45" customHeight="1">
      <c r="B48" s="174" t="s">
        <v>27</v>
      </c>
      <c r="C48" s="175"/>
      <c r="D48" s="175"/>
      <c r="E48" s="193"/>
      <c r="F48" s="194" t="s">
        <v>28</v>
      </c>
      <c r="G48" s="178"/>
      <c r="H48" s="178"/>
      <c r="I48" s="178"/>
      <c r="J48" s="179"/>
      <c r="K48" s="177" t="s">
        <v>29</v>
      </c>
      <c r="L48" s="178"/>
      <c r="M48" s="178"/>
      <c r="N48" s="178"/>
      <c r="O48" s="179"/>
      <c r="P48" s="17"/>
      <c r="Q48" s="177" t="s">
        <v>29</v>
      </c>
      <c r="R48" s="178"/>
      <c r="S48" s="178"/>
      <c r="T48" s="178"/>
      <c r="U48" s="179"/>
    </row>
    <row r="49" spans="2:21" ht="28.15" thickBot="1">
      <c r="B49" s="53" t="s">
        <v>30</v>
      </c>
      <c r="C49" s="54" t="s">
        <v>31</v>
      </c>
      <c r="D49" s="54" t="s">
        <v>32</v>
      </c>
      <c r="E49" s="55" t="s">
        <v>33</v>
      </c>
      <c r="F49" s="195" t="s">
        <v>34</v>
      </c>
      <c r="G49" s="6" t="s">
        <v>35</v>
      </c>
      <c r="H49" s="6" t="s">
        <v>35</v>
      </c>
      <c r="I49" s="6" t="s">
        <v>35</v>
      </c>
      <c r="J49" s="7" t="s">
        <v>35</v>
      </c>
      <c r="K49" s="147" t="s">
        <v>34</v>
      </c>
      <c r="L49" s="6" t="s">
        <v>35</v>
      </c>
      <c r="M49" s="6" t="s">
        <v>35</v>
      </c>
      <c r="N49" s="6" t="s">
        <v>35</v>
      </c>
      <c r="O49" s="7" t="s">
        <v>35</v>
      </c>
      <c r="P49" s="8"/>
      <c r="Q49" s="147" t="s">
        <v>34</v>
      </c>
      <c r="R49" s="6" t="s">
        <v>35</v>
      </c>
      <c r="S49" s="6" t="s">
        <v>35</v>
      </c>
      <c r="T49" s="6" t="s">
        <v>35</v>
      </c>
      <c r="U49" s="7" t="s">
        <v>35</v>
      </c>
    </row>
    <row r="50" spans="2:21" ht="28.15" customHeight="1" thickBot="1">
      <c r="B50" s="22" t="s">
        <v>71</v>
      </c>
      <c r="C50" s="197" t="s">
        <v>72</v>
      </c>
      <c r="D50" s="197"/>
      <c r="E50" s="23" t="s">
        <v>38</v>
      </c>
      <c r="F50" s="196"/>
      <c r="G50" s="56" t="s">
        <v>39</v>
      </c>
      <c r="H50" s="56" t="s">
        <v>40</v>
      </c>
      <c r="I50" s="56" t="s">
        <v>41</v>
      </c>
      <c r="J50" s="57" t="s">
        <v>42</v>
      </c>
      <c r="K50" s="148"/>
      <c r="L50" s="56" t="s">
        <v>39</v>
      </c>
      <c r="M50" s="56" t="s">
        <v>40</v>
      </c>
      <c r="N50" s="56" t="s">
        <v>41</v>
      </c>
      <c r="O50" s="57" t="s">
        <v>42</v>
      </c>
      <c r="P50" s="8"/>
      <c r="Q50" s="147"/>
      <c r="R50" s="12" t="s">
        <v>39</v>
      </c>
      <c r="S50" s="12" t="s">
        <v>40</v>
      </c>
      <c r="T50" s="12" t="s">
        <v>41</v>
      </c>
      <c r="U50" s="24" t="s">
        <v>42</v>
      </c>
    </row>
    <row r="51" spans="2:21">
      <c r="B51" s="25" t="s">
        <v>73</v>
      </c>
      <c r="C51" s="156" t="s">
        <v>74</v>
      </c>
      <c r="D51" s="58" t="s">
        <v>75</v>
      </c>
      <c r="E51" s="59" t="s">
        <v>38</v>
      </c>
      <c r="F51" s="60">
        <v>1</v>
      </c>
      <c r="G51" s="130"/>
      <c r="H51" s="130"/>
      <c r="I51" s="130"/>
      <c r="J51" s="130"/>
      <c r="K51" s="61" t="s">
        <v>51</v>
      </c>
      <c r="L51" s="36" t="s">
        <v>51</v>
      </c>
      <c r="M51" s="36" t="s">
        <v>51</v>
      </c>
      <c r="N51" s="36" t="s">
        <v>51</v>
      </c>
      <c r="O51" s="36" t="s">
        <v>51</v>
      </c>
      <c r="P51" s="38"/>
      <c r="Q51" s="61" t="s">
        <v>51</v>
      </c>
      <c r="R51" s="36" t="s">
        <v>51</v>
      </c>
      <c r="S51" s="36" t="s">
        <v>51</v>
      </c>
      <c r="T51" s="36" t="s">
        <v>51</v>
      </c>
      <c r="U51" s="37" t="s">
        <v>51</v>
      </c>
    </row>
    <row r="52" spans="2:21">
      <c r="B52" s="30" t="s">
        <v>76</v>
      </c>
      <c r="C52" s="146"/>
      <c r="D52" s="34" t="s">
        <v>77</v>
      </c>
      <c r="E52" s="60" t="s">
        <v>38</v>
      </c>
      <c r="F52" s="36" t="s">
        <v>51</v>
      </c>
      <c r="G52" s="36" t="s">
        <v>51</v>
      </c>
      <c r="H52" s="36" t="s">
        <v>51</v>
      </c>
      <c r="I52" s="36" t="s">
        <v>51</v>
      </c>
      <c r="J52" s="36" t="s">
        <v>51</v>
      </c>
      <c r="K52" s="60"/>
      <c r="L52" s="130"/>
      <c r="M52" s="130"/>
      <c r="N52" s="130"/>
      <c r="O52" s="130"/>
      <c r="P52" s="8"/>
      <c r="Q52" s="60">
        <v>1</v>
      </c>
      <c r="R52" s="130"/>
      <c r="S52" s="130"/>
      <c r="T52" s="130"/>
      <c r="U52" s="135"/>
    </row>
    <row r="53" spans="2:21" ht="19.5" customHeight="1">
      <c r="B53" s="30" t="s">
        <v>78</v>
      </c>
      <c r="C53" s="146"/>
      <c r="D53" s="34" t="s">
        <v>79</v>
      </c>
      <c r="E53" s="60" t="s">
        <v>38</v>
      </c>
      <c r="F53" s="60">
        <v>1</v>
      </c>
      <c r="G53" s="128"/>
      <c r="H53" s="128"/>
      <c r="I53" s="128"/>
      <c r="J53" s="128"/>
      <c r="K53" s="61" t="s">
        <v>51</v>
      </c>
      <c r="L53" s="36" t="s">
        <v>51</v>
      </c>
      <c r="M53" s="36" t="s">
        <v>51</v>
      </c>
      <c r="N53" s="36" t="s">
        <v>51</v>
      </c>
      <c r="O53" s="36" t="s">
        <v>51</v>
      </c>
      <c r="P53" s="38"/>
      <c r="Q53" s="61" t="s">
        <v>51</v>
      </c>
      <c r="R53" s="36" t="s">
        <v>51</v>
      </c>
      <c r="S53" s="36" t="s">
        <v>51</v>
      </c>
      <c r="T53" s="36" t="s">
        <v>51</v>
      </c>
      <c r="U53" s="37" t="s">
        <v>51</v>
      </c>
    </row>
    <row r="54" spans="2:21" ht="41.45">
      <c r="B54" s="25" t="s">
        <v>80</v>
      </c>
      <c r="C54" s="146"/>
      <c r="D54" s="34" t="s">
        <v>81</v>
      </c>
      <c r="E54" s="60" t="s">
        <v>38</v>
      </c>
      <c r="F54" s="60">
        <v>1</v>
      </c>
      <c r="G54" s="128"/>
      <c r="H54" s="128"/>
      <c r="I54" s="128"/>
      <c r="J54" s="128"/>
      <c r="K54" s="62">
        <v>1</v>
      </c>
      <c r="L54" s="36" t="s">
        <v>51</v>
      </c>
      <c r="M54" s="36" t="s">
        <v>51</v>
      </c>
      <c r="N54" s="36" t="s">
        <v>51</v>
      </c>
      <c r="O54" s="36" t="s">
        <v>51</v>
      </c>
      <c r="P54" s="38"/>
      <c r="Q54" s="61" t="s">
        <v>51</v>
      </c>
      <c r="R54" s="36" t="s">
        <v>51</v>
      </c>
      <c r="S54" s="36" t="s">
        <v>51</v>
      </c>
      <c r="T54" s="36" t="s">
        <v>51</v>
      </c>
      <c r="U54" s="37" t="s">
        <v>51</v>
      </c>
    </row>
    <row r="55" spans="2:21">
      <c r="B55" s="30" t="s">
        <v>82</v>
      </c>
      <c r="C55" s="146"/>
      <c r="D55" s="34" t="s">
        <v>83</v>
      </c>
      <c r="E55" s="60" t="s">
        <v>38</v>
      </c>
      <c r="F55" s="60">
        <v>1</v>
      </c>
      <c r="G55" s="128"/>
      <c r="H55" s="128"/>
      <c r="I55" s="128"/>
      <c r="J55" s="128"/>
      <c r="K55" s="62">
        <v>1</v>
      </c>
      <c r="L55" s="36" t="s">
        <v>51</v>
      </c>
      <c r="M55" s="36" t="s">
        <v>51</v>
      </c>
      <c r="N55" s="36" t="s">
        <v>51</v>
      </c>
      <c r="O55" s="36" t="s">
        <v>51</v>
      </c>
      <c r="P55" s="38"/>
      <c r="Q55" s="61" t="s">
        <v>51</v>
      </c>
      <c r="R55" s="36" t="s">
        <v>51</v>
      </c>
      <c r="S55" s="36" t="s">
        <v>51</v>
      </c>
      <c r="T55" s="36" t="s">
        <v>51</v>
      </c>
      <c r="U55" s="37" t="s">
        <v>51</v>
      </c>
    </row>
    <row r="56" spans="2:21">
      <c r="B56" s="30" t="s">
        <v>84</v>
      </c>
      <c r="C56" s="146"/>
      <c r="D56" s="34" t="s">
        <v>85</v>
      </c>
      <c r="E56" s="60" t="s">
        <v>38</v>
      </c>
      <c r="F56" s="60">
        <v>1</v>
      </c>
      <c r="G56" s="128"/>
      <c r="H56" s="128"/>
      <c r="I56" s="128"/>
      <c r="J56" s="128"/>
      <c r="K56" s="60">
        <v>1</v>
      </c>
      <c r="L56" s="128"/>
      <c r="M56" s="128"/>
      <c r="N56" s="128"/>
      <c r="O56" s="128"/>
      <c r="P56" s="63"/>
      <c r="Q56" s="60">
        <v>1</v>
      </c>
      <c r="R56" s="128"/>
      <c r="S56" s="128"/>
      <c r="T56" s="128"/>
      <c r="U56" s="129"/>
    </row>
    <row r="57" spans="2:21">
      <c r="B57" s="25" t="s">
        <v>86</v>
      </c>
      <c r="C57" s="146"/>
      <c r="D57" s="34" t="s">
        <v>87</v>
      </c>
      <c r="E57" s="60" t="s">
        <v>38</v>
      </c>
      <c r="F57" s="60">
        <v>1</v>
      </c>
      <c r="G57" s="128"/>
      <c r="H57" s="128"/>
      <c r="I57" s="128"/>
      <c r="J57" s="128"/>
      <c r="K57" s="60">
        <v>1</v>
      </c>
      <c r="L57" s="128"/>
      <c r="M57" s="128"/>
      <c r="N57" s="128"/>
      <c r="O57" s="128"/>
      <c r="P57" s="63"/>
      <c r="Q57" s="60">
        <v>1</v>
      </c>
      <c r="R57" s="128"/>
      <c r="S57" s="128"/>
      <c r="T57" s="128"/>
      <c r="U57" s="129"/>
    </row>
    <row r="58" spans="2:21">
      <c r="B58" s="30" t="s">
        <v>88</v>
      </c>
      <c r="C58" s="146"/>
      <c r="D58" s="34" t="s">
        <v>89</v>
      </c>
      <c r="E58" s="60" t="s">
        <v>38</v>
      </c>
      <c r="F58" s="60">
        <v>1</v>
      </c>
      <c r="G58" s="128"/>
      <c r="H58" s="128"/>
      <c r="I58" s="128"/>
      <c r="J58" s="128"/>
      <c r="K58" s="61" t="s">
        <v>51</v>
      </c>
      <c r="L58" s="36" t="s">
        <v>51</v>
      </c>
      <c r="M58" s="36" t="s">
        <v>51</v>
      </c>
      <c r="N58" s="36" t="s">
        <v>51</v>
      </c>
      <c r="O58" s="36" t="s">
        <v>51</v>
      </c>
      <c r="P58" s="38"/>
      <c r="Q58" s="61" t="s">
        <v>51</v>
      </c>
      <c r="R58" s="36" t="s">
        <v>51</v>
      </c>
      <c r="S58" s="36" t="s">
        <v>51</v>
      </c>
      <c r="T58" s="36" t="s">
        <v>51</v>
      </c>
      <c r="U58" s="37" t="s">
        <v>51</v>
      </c>
    </row>
    <row r="59" spans="2:21">
      <c r="B59" s="30" t="s">
        <v>90</v>
      </c>
      <c r="C59" s="146"/>
      <c r="D59" s="34" t="s">
        <v>91</v>
      </c>
      <c r="E59" s="60" t="s">
        <v>38</v>
      </c>
      <c r="F59" s="60">
        <v>1</v>
      </c>
      <c r="G59" s="128"/>
      <c r="H59" s="128"/>
      <c r="I59" s="128"/>
      <c r="J59" s="128"/>
      <c r="K59" s="60">
        <v>1</v>
      </c>
      <c r="L59" s="128"/>
      <c r="M59" s="128"/>
      <c r="N59" s="128"/>
      <c r="O59" s="128"/>
      <c r="P59" s="63"/>
      <c r="Q59" s="60">
        <v>1</v>
      </c>
      <c r="R59" s="128"/>
      <c r="S59" s="128"/>
      <c r="T59" s="128"/>
      <c r="U59" s="129"/>
    </row>
    <row r="60" spans="2:21">
      <c r="B60" s="25" t="s">
        <v>92</v>
      </c>
      <c r="C60" s="146"/>
      <c r="D60" s="34" t="s">
        <v>93</v>
      </c>
      <c r="E60" s="60" t="s">
        <v>38</v>
      </c>
      <c r="F60" s="60">
        <v>1</v>
      </c>
      <c r="G60" s="128"/>
      <c r="H60" s="128"/>
      <c r="I60" s="128"/>
      <c r="J60" s="128"/>
      <c r="K60" s="60">
        <v>1</v>
      </c>
      <c r="L60" s="128"/>
      <c r="M60" s="128"/>
      <c r="N60" s="128"/>
      <c r="O60" s="128"/>
      <c r="P60" s="63"/>
      <c r="Q60" s="60">
        <v>1</v>
      </c>
      <c r="R60" s="128"/>
      <c r="S60" s="128"/>
      <c r="T60" s="128"/>
      <c r="U60" s="129"/>
    </row>
    <row r="61" spans="2:21" ht="30" customHeight="1">
      <c r="B61" s="30" t="s">
        <v>94</v>
      </c>
      <c r="C61" s="146"/>
      <c r="D61" s="34" t="s">
        <v>95</v>
      </c>
      <c r="E61" s="60" t="s">
        <v>38</v>
      </c>
      <c r="F61" s="60">
        <v>1</v>
      </c>
      <c r="G61" s="128"/>
      <c r="H61" s="128"/>
      <c r="I61" s="128"/>
      <c r="J61" s="128"/>
      <c r="K61" s="60">
        <v>1</v>
      </c>
      <c r="L61" s="128"/>
      <c r="M61" s="128"/>
      <c r="N61" s="128"/>
      <c r="O61" s="128"/>
      <c r="P61" s="63"/>
      <c r="Q61" s="60">
        <v>1</v>
      </c>
      <c r="R61" s="128"/>
      <c r="S61" s="128"/>
      <c r="T61" s="128"/>
      <c r="U61" s="129"/>
    </row>
    <row r="62" spans="2:21">
      <c r="B62" s="30" t="s">
        <v>96</v>
      </c>
      <c r="C62" s="146" t="s">
        <v>97</v>
      </c>
      <c r="D62" s="34" t="s">
        <v>98</v>
      </c>
      <c r="E62" s="60" t="s">
        <v>38</v>
      </c>
      <c r="F62" s="60">
        <v>1</v>
      </c>
      <c r="G62" s="128"/>
      <c r="H62" s="128"/>
      <c r="I62" s="128"/>
      <c r="J62" s="128"/>
      <c r="K62" s="60">
        <v>1</v>
      </c>
      <c r="L62" s="128"/>
      <c r="M62" s="128"/>
      <c r="N62" s="128"/>
      <c r="O62" s="128"/>
      <c r="P62" s="63"/>
      <c r="Q62" s="60">
        <v>1</v>
      </c>
      <c r="R62" s="128"/>
      <c r="S62" s="128"/>
      <c r="T62" s="128"/>
      <c r="U62" s="129"/>
    </row>
    <row r="63" spans="2:21">
      <c r="B63" s="30" t="s">
        <v>99</v>
      </c>
      <c r="C63" s="146"/>
      <c r="D63" s="31" t="s">
        <v>100</v>
      </c>
      <c r="E63" s="60" t="s">
        <v>38</v>
      </c>
      <c r="F63" s="60">
        <v>1</v>
      </c>
      <c r="G63" s="128"/>
      <c r="H63" s="128"/>
      <c r="I63" s="128"/>
      <c r="J63" s="128"/>
      <c r="K63" s="60">
        <v>1</v>
      </c>
      <c r="L63" s="128"/>
      <c r="M63" s="128"/>
      <c r="N63" s="128"/>
      <c r="O63" s="128"/>
      <c r="P63" s="63"/>
      <c r="Q63" s="60">
        <v>1</v>
      </c>
      <c r="R63" s="128"/>
      <c r="S63" s="128"/>
      <c r="T63" s="128"/>
      <c r="U63" s="129"/>
    </row>
    <row r="64" spans="2:21">
      <c r="B64" s="30" t="s">
        <v>101</v>
      </c>
      <c r="C64" s="146" t="s">
        <v>102</v>
      </c>
      <c r="D64" s="31" t="s">
        <v>103</v>
      </c>
      <c r="E64" s="60" t="s">
        <v>38</v>
      </c>
      <c r="F64" s="60">
        <v>1</v>
      </c>
      <c r="G64" s="128"/>
      <c r="H64" s="128"/>
      <c r="I64" s="128"/>
      <c r="J64" s="128"/>
      <c r="K64" s="60">
        <v>1</v>
      </c>
      <c r="L64" s="128"/>
      <c r="M64" s="128"/>
      <c r="N64" s="128"/>
      <c r="O64" s="128"/>
      <c r="P64" s="63"/>
      <c r="Q64" s="60">
        <v>1</v>
      </c>
      <c r="R64" s="128"/>
      <c r="S64" s="128"/>
      <c r="T64" s="128"/>
      <c r="U64" s="129"/>
    </row>
    <row r="65" spans="2:21">
      <c r="B65" s="30" t="s">
        <v>104</v>
      </c>
      <c r="C65" s="146"/>
      <c r="D65" s="31" t="s">
        <v>105</v>
      </c>
      <c r="E65" s="60" t="s">
        <v>38</v>
      </c>
      <c r="F65" s="60">
        <v>1</v>
      </c>
      <c r="G65" s="128"/>
      <c r="H65" s="128"/>
      <c r="I65" s="128"/>
      <c r="J65" s="128"/>
      <c r="K65" s="60">
        <v>1</v>
      </c>
      <c r="L65" s="128"/>
      <c r="M65" s="128"/>
      <c r="N65" s="128"/>
      <c r="O65" s="128"/>
      <c r="P65" s="63"/>
      <c r="Q65" s="60">
        <v>1</v>
      </c>
      <c r="R65" s="128"/>
      <c r="S65" s="128"/>
      <c r="T65" s="128"/>
      <c r="U65" s="129"/>
    </row>
    <row r="66" spans="2:21" ht="82.9">
      <c r="B66" s="30" t="s">
        <v>106</v>
      </c>
      <c r="C66" s="31" t="s">
        <v>107</v>
      </c>
      <c r="D66" s="64" t="s">
        <v>108</v>
      </c>
      <c r="E66" s="60" t="s">
        <v>38</v>
      </c>
      <c r="F66" s="60">
        <v>1</v>
      </c>
      <c r="G66" s="128"/>
      <c r="H66" s="128"/>
      <c r="I66" s="128"/>
      <c r="J66" s="128"/>
      <c r="K66" s="60">
        <v>1</v>
      </c>
      <c r="L66" s="128"/>
      <c r="M66" s="128"/>
      <c r="N66" s="128"/>
      <c r="O66" s="128"/>
      <c r="P66" s="63"/>
      <c r="Q66" s="60">
        <v>1</v>
      </c>
      <c r="R66" s="128"/>
      <c r="S66" s="128"/>
      <c r="T66" s="128"/>
      <c r="U66" s="129"/>
    </row>
    <row r="67" spans="2:21" ht="41.45">
      <c r="B67" s="30" t="s">
        <v>109</v>
      </c>
      <c r="C67" s="146" t="s">
        <v>110</v>
      </c>
      <c r="D67" s="34" t="s">
        <v>111</v>
      </c>
      <c r="E67" s="60" t="s">
        <v>38</v>
      </c>
      <c r="F67" s="60">
        <v>1</v>
      </c>
      <c r="G67" s="128"/>
      <c r="H67" s="128"/>
      <c r="I67" s="128"/>
      <c r="J67" s="128"/>
      <c r="K67" s="60">
        <v>1</v>
      </c>
      <c r="L67" s="128"/>
      <c r="M67" s="128"/>
      <c r="N67" s="128"/>
      <c r="O67" s="128"/>
      <c r="P67" s="63"/>
      <c r="Q67" s="60">
        <v>1</v>
      </c>
      <c r="R67" s="128"/>
      <c r="S67" s="128"/>
      <c r="T67" s="128"/>
      <c r="U67" s="129"/>
    </row>
    <row r="68" spans="2:21" ht="20.45" customHeight="1">
      <c r="B68" s="30" t="s">
        <v>112</v>
      </c>
      <c r="C68" s="146"/>
      <c r="D68" s="34" t="s">
        <v>113</v>
      </c>
      <c r="E68" s="60" t="s">
        <v>38</v>
      </c>
      <c r="F68" s="60">
        <v>1</v>
      </c>
      <c r="G68" s="128"/>
      <c r="H68" s="128"/>
      <c r="I68" s="128"/>
      <c r="J68" s="128"/>
      <c r="K68" s="60">
        <v>1</v>
      </c>
      <c r="L68" s="128"/>
      <c r="M68" s="128"/>
      <c r="N68" s="128"/>
      <c r="O68" s="128"/>
      <c r="P68" s="63"/>
      <c r="Q68" s="60">
        <v>1</v>
      </c>
      <c r="R68" s="128"/>
      <c r="S68" s="128"/>
      <c r="T68" s="128"/>
      <c r="U68" s="129"/>
    </row>
    <row r="69" spans="2:21" ht="27.6">
      <c r="B69" s="30" t="s">
        <v>114</v>
      </c>
      <c r="C69" s="185" t="s">
        <v>115</v>
      </c>
      <c r="D69" s="34" t="s">
        <v>116</v>
      </c>
      <c r="E69" s="60" t="s">
        <v>38</v>
      </c>
      <c r="F69" s="36" t="s">
        <v>51</v>
      </c>
      <c r="G69" s="36" t="s">
        <v>51</v>
      </c>
      <c r="H69" s="36" t="s">
        <v>51</v>
      </c>
      <c r="I69" s="36" t="s">
        <v>51</v>
      </c>
      <c r="J69" s="36" t="s">
        <v>51</v>
      </c>
      <c r="K69" s="61" t="s">
        <v>51</v>
      </c>
      <c r="L69" s="134" t="s">
        <v>51</v>
      </c>
      <c r="M69" s="134" t="s">
        <v>51</v>
      </c>
      <c r="N69" s="134" t="s">
        <v>51</v>
      </c>
      <c r="O69" s="134" t="s">
        <v>51</v>
      </c>
      <c r="P69" s="38"/>
      <c r="Q69" s="60">
        <v>1</v>
      </c>
      <c r="R69" s="128"/>
      <c r="S69" s="128"/>
      <c r="T69" s="128"/>
      <c r="U69" s="129"/>
    </row>
    <row r="70" spans="2:21" ht="27.6">
      <c r="B70" s="30" t="s">
        <v>117</v>
      </c>
      <c r="C70" s="186"/>
      <c r="D70" s="34" t="s">
        <v>118</v>
      </c>
      <c r="E70" s="60" t="s">
        <v>38</v>
      </c>
      <c r="F70" s="60">
        <v>1</v>
      </c>
      <c r="G70" s="128"/>
      <c r="H70" s="128"/>
      <c r="I70" s="128"/>
      <c r="J70" s="128"/>
      <c r="K70" s="60">
        <v>1</v>
      </c>
      <c r="L70" s="128"/>
      <c r="M70" s="128"/>
      <c r="N70" s="128"/>
      <c r="O70" s="128"/>
      <c r="P70" s="63"/>
      <c r="Q70" s="61" t="s">
        <v>51</v>
      </c>
      <c r="R70" s="36" t="s">
        <v>51</v>
      </c>
      <c r="S70" s="36" t="s">
        <v>51</v>
      </c>
      <c r="T70" s="36" t="s">
        <v>51</v>
      </c>
      <c r="U70" s="37" t="s">
        <v>51</v>
      </c>
    </row>
    <row r="71" spans="2:21" ht="27.6">
      <c r="B71" s="30" t="s">
        <v>119</v>
      </c>
      <c r="C71" s="31" t="s">
        <v>120</v>
      </c>
      <c r="D71" s="34" t="s">
        <v>121</v>
      </c>
      <c r="E71" s="60" t="s">
        <v>38</v>
      </c>
      <c r="F71" s="60">
        <v>1</v>
      </c>
      <c r="G71" s="128"/>
      <c r="H71" s="128"/>
      <c r="I71" s="128"/>
      <c r="J71" s="128"/>
      <c r="K71" s="60">
        <v>1</v>
      </c>
      <c r="L71" s="128"/>
      <c r="M71" s="128"/>
      <c r="N71" s="128"/>
      <c r="O71" s="128"/>
      <c r="P71" s="63"/>
      <c r="Q71" s="60">
        <v>1</v>
      </c>
      <c r="R71" s="128"/>
      <c r="S71" s="128"/>
      <c r="T71" s="128"/>
      <c r="U71" s="129"/>
    </row>
    <row r="72" spans="2:21" ht="27.6">
      <c r="B72" s="30" t="s">
        <v>122</v>
      </c>
      <c r="C72" s="31" t="s">
        <v>123</v>
      </c>
      <c r="D72" s="34" t="s">
        <v>124</v>
      </c>
      <c r="E72" s="60" t="s">
        <v>38</v>
      </c>
      <c r="F72" s="60">
        <v>1</v>
      </c>
      <c r="G72" s="128"/>
      <c r="H72" s="128"/>
      <c r="I72" s="128"/>
      <c r="J72" s="128"/>
      <c r="K72" s="60">
        <v>1</v>
      </c>
      <c r="L72" s="128"/>
      <c r="M72" s="128"/>
      <c r="N72" s="128"/>
      <c r="O72" s="128"/>
      <c r="P72" s="63"/>
      <c r="Q72" s="60">
        <v>1</v>
      </c>
      <c r="R72" s="128"/>
      <c r="S72" s="128"/>
      <c r="T72" s="128"/>
      <c r="U72" s="129"/>
    </row>
    <row r="73" spans="2:21" ht="27" customHeight="1">
      <c r="B73" s="30" t="s">
        <v>125</v>
      </c>
      <c r="C73" s="31" t="s">
        <v>126</v>
      </c>
      <c r="D73" s="34" t="s">
        <v>127</v>
      </c>
      <c r="E73" s="60" t="s">
        <v>38</v>
      </c>
      <c r="F73" s="60">
        <v>1</v>
      </c>
      <c r="G73" s="128"/>
      <c r="H73" s="128"/>
      <c r="I73" s="128"/>
      <c r="J73" s="128"/>
      <c r="K73" s="60">
        <v>1</v>
      </c>
      <c r="L73" s="128"/>
      <c r="M73" s="128"/>
      <c r="N73" s="128"/>
      <c r="O73" s="128"/>
      <c r="P73" s="63"/>
      <c r="Q73" s="60">
        <v>1</v>
      </c>
      <c r="R73" s="128"/>
      <c r="S73" s="128"/>
      <c r="T73" s="128"/>
      <c r="U73" s="129"/>
    </row>
    <row r="74" spans="2:21">
      <c r="B74" s="30" t="s">
        <v>128</v>
      </c>
      <c r="C74" s="146" t="s">
        <v>129</v>
      </c>
      <c r="D74" s="34" t="s">
        <v>130</v>
      </c>
      <c r="E74" s="60" t="s">
        <v>38</v>
      </c>
      <c r="F74" s="60">
        <v>1</v>
      </c>
      <c r="G74" s="128"/>
      <c r="H74" s="128"/>
      <c r="I74" s="128"/>
      <c r="J74" s="128"/>
      <c r="K74" s="60">
        <v>1</v>
      </c>
      <c r="L74" s="128"/>
      <c r="M74" s="128"/>
      <c r="N74" s="128"/>
      <c r="O74" s="128"/>
      <c r="P74" s="63"/>
      <c r="Q74" s="60">
        <v>1</v>
      </c>
      <c r="R74" s="128"/>
      <c r="S74" s="128"/>
      <c r="T74" s="128"/>
      <c r="U74" s="129"/>
    </row>
    <row r="75" spans="2:21">
      <c r="B75" s="30" t="s">
        <v>131</v>
      </c>
      <c r="C75" s="146"/>
      <c r="D75" s="34" t="s">
        <v>132</v>
      </c>
      <c r="E75" s="60" t="s">
        <v>38</v>
      </c>
      <c r="F75" s="60">
        <v>1</v>
      </c>
      <c r="G75" s="128"/>
      <c r="H75" s="128"/>
      <c r="I75" s="128"/>
      <c r="J75" s="128"/>
      <c r="K75" s="60">
        <v>1</v>
      </c>
      <c r="L75" s="128"/>
      <c r="M75" s="128"/>
      <c r="N75" s="128"/>
      <c r="O75" s="128"/>
      <c r="P75" s="63"/>
      <c r="Q75" s="60">
        <v>1</v>
      </c>
      <c r="R75" s="128"/>
      <c r="S75" s="128"/>
      <c r="T75" s="128"/>
      <c r="U75" s="129"/>
    </row>
    <row r="76" spans="2:21" ht="22.5" customHeight="1">
      <c r="B76" s="30" t="s">
        <v>133</v>
      </c>
      <c r="C76" s="65" t="s">
        <v>134</v>
      </c>
      <c r="D76" s="34" t="s">
        <v>135</v>
      </c>
      <c r="E76" s="60" t="s">
        <v>38</v>
      </c>
      <c r="F76" s="60">
        <v>1</v>
      </c>
      <c r="G76" s="36" t="s">
        <v>51</v>
      </c>
      <c r="H76" s="128"/>
      <c r="I76" s="128"/>
      <c r="J76" s="128"/>
      <c r="K76" s="60">
        <v>1</v>
      </c>
      <c r="L76" s="36" t="s">
        <v>51</v>
      </c>
      <c r="M76" s="128"/>
      <c r="N76" s="128"/>
      <c r="O76" s="128"/>
      <c r="P76" s="63"/>
      <c r="Q76" s="60">
        <v>1</v>
      </c>
      <c r="R76" s="36" t="s">
        <v>51</v>
      </c>
      <c r="S76" s="128"/>
      <c r="T76" s="128"/>
      <c r="U76" s="129"/>
    </row>
    <row r="77" spans="2:21" ht="27.6">
      <c r="B77" s="30" t="s">
        <v>136</v>
      </c>
      <c r="C77" s="31" t="s">
        <v>137</v>
      </c>
      <c r="D77" s="34" t="s">
        <v>138</v>
      </c>
      <c r="E77" s="60" t="s">
        <v>38</v>
      </c>
      <c r="F77" s="66">
        <v>1</v>
      </c>
      <c r="G77" s="36" t="s">
        <v>51</v>
      </c>
      <c r="H77" s="36" t="s">
        <v>51</v>
      </c>
      <c r="I77" s="36" t="s">
        <v>51</v>
      </c>
      <c r="J77" s="128"/>
      <c r="K77" s="62">
        <v>1</v>
      </c>
      <c r="L77" s="36" t="s">
        <v>51</v>
      </c>
      <c r="M77" s="36" t="s">
        <v>51</v>
      </c>
      <c r="N77" s="36" t="s">
        <v>51</v>
      </c>
      <c r="O77" s="128"/>
      <c r="P77" s="63"/>
      <c r="Q77" s="62">
        <v>1</v>
      </c>
      <c r="R77" s="36" t="s">
        <v>51</v>
      </c>
      <c r="S77" s="36" t="s">
        <v>51</v>
      </c>
      <c r="T77" s="36" t="s">
        <v>51</v>
      </c>
      <c r="U77" s="129"/>
    </row>
    <row r="78" spans="2:21" ht="31.5" customHeight="1">
      <c r="B78" s="30" t="s">
        <v>139</v>
      </c>
      <c r="C78" s="146" t="s">
        <v>140</v>
      </c>
      <c r="D78" s="31" t="s">
        <v>141</v>
      </c>
      <c r="E78" s="60" t="s">
        <v>38</v>
      </c>
      <c r="F78" s="60">
        <v>1</v>
      </c>
      <c r="G78" s="128"/>
      <c r="H78" s="128"/>
      <c r="I78" s="128"/>
      <c r="J78" s="128"/>
      <c r="K78" s="36" t="s">
        <v>51</v>
      </c>
      <c r="L78" s="36" t="s">
        <v>51</v>
      </c>
      <c r="M78" s="36" t="s">
        <v>51</v>
      </c>
      <c r="N78" s="36" t="s">
        <v>51</v>
      </c>
      <c r="O78" s="36" t="s">
        <v>51</v>
      </c>
      <c r="P78" s="38"/>
      <c r="Q78" s="61" t="s">
        <v>51</v>
      </c>
      <c r="R78" s="36" t="s">
        <v>51</v>
      </c>
      <c r="S78" s="36" t="s">
        <v>51</v>
      </c>
      <c r="T78" s="36" t="s">
        <v>51</v>
      </c>
      <c r="U78" s="37" t="s">
        <v>51</v>
      </c>
    </row>
    <row r="79" spans="2:21" ht="31.5" customHeight="1">
      <c r="B79" s="30" t="s">
        <v>142</v>
      </c>
      <c r="C79" s="146"/>
      <c r="D79" s="67" t="s">
        <v>143</v>
      </c>
      <c r="E79" s="60" t="s">
        <v>38</v>
      </c>
      <c r="F79" s="60">
        <v>1</v>
      </c>
      <c r="G79" s="128"/>
      <c r="H79" s="128"/>
      <c r="I79" s="128"/>
      <c r="J79" s="128"/>
      <c r="K79" s="60">
        <v>1</v>
      </c>
      <c r="L79" s="128"/>
      <c r="M79" s="128"/>
      <c r="N79" s="128"/>
      <c r="O79" s="128"/>
      <c r="P79" s="63"/>
      <c r="Q79" s="60">
        <v>1</v>
      </c>
      <c r="R79" s="128"/>
      <c r="S79" s="128"/>
      <c r="T79" s="128"/>
      <c r="U79" s="129"/>
    </row>
    <row r="80" spans="2:21" ht="27" customHeight="1">
      <c r="B80" s="30" t="s">
        <v>144</v>
      </c>
      <c r="C80" s="146" t="s">
        <v>145</v>
      </c>
      <c r="D80" s="31" t="s">
        <v>146</v>
      </c>
      <c r="E80" s="60" t="s">
        <v>38</v>
      </c>
      <c r="F80" s="60">
        <v>1</v>
      </c>
      <c r="G80" s="128"/>
      <c r="H80" s="128"/>
      <c r="I80" s="128"/>
      <c r="J80" s="128"/>
      <c r="K80" s="60">
        <v>1</v>
      </c>
      <c r="L80" s="128"/>
      <c r="M80" s="128"/>
      <c r="N80" s="128"/>
      <c r="O80" s="128"/>
      <c r="P80" s="29"/>
      <c r="Q80" s="60">
        <v>1</v>
      </c>
      <c r="R80" s="128"/>
      <c r="S80" s="128"/>
      <c r="T80" s="128"/>
      <c r="U80" s="129"/>
    </row>
    <row r="81" spans="2:21" ht="30.75" customHeight="1">
      <c r="B81" s="30" t="s">
        <v>147</v>
      </c>
      <c r="C81" s="146"/>
      <c r="D81" s="31" t="s">
        <v>148</v>
      </c>
      <c r="E81" s="60" t="s">
        <v>38</v>
      </c>
      <c r="F81" s="60">
        <v>1</v>
      </c>
      <c r="G81" s="128"/>
      <c r="H81" s="128"/>
      <c r="I81" s="128"/>
      <c r="J81" s="128"/>
      <c r="K81" s="60">
        <v>1</v>
      </c>
      <c r="L81" s="128"/>
      <c r="M81" s="128"/>
      <c r="N81" s="128"/>
      <c r="O81" s="128"/>
      <c r="P81" s="29"/>
      <c r="Q81" s="60">
        <v>1</v>
      </c>
      <c r="R81" s="128"/>
      <c r="S81" s="128"/>
      <c r="T81" s="128"/>
      <c r="U81" s="129"/>
    </row>
    <row r="82" spans="2:21" ht="23.25" customHeight="1">
      <c r="B82" s="30" t="s">
        <v>149</v>
      </c>
      <c r="C82" s="146"/>
      <c r="D82" s="31" t="s">
        <v>150</v>
      </c>
      <c r="E82" s="60" t="s">
        <v>38</v>
      </c>
      <c r="F82" s="60">
        <v>1</v>
      </c>
      <c r="G82" s="128"/>
      <c r="H82" s="128"/>
      <c r="I82" s="128"/>
      <c r="J82" s="128"/>
      <c r="K82" s="60">
        <v>1</v>
      </c>
      <c r="L82" s="128"/>
      <c r="M82" s="128"/>
      <c r="N82" s="128"/>
      <c r="O82" s="128"/>
      <c r="P82" s="29"/>
      <c r="Q82" s="60">
        <v>1</v>
      </c>
      <c r="R82" s="128"/>
      <c r="S82" s="128"/>
      <c r="T82" s="128"/>
      <c r="U82" s="129"/>
    </row>
    <row r="83" spans="2:21" ht="23.25" customHeight="1">
      <c r="B83" s="30" t="s">
        <v>151</v>
      </c>
      <c r="C83" s="31" t="s">
        <v>152</v>
      </c>
      <c r="D83" s="31" t="s">
        <v>153</v>
      </c>
      <c r="E83" s="60" t="s">
        <v>38</v>
      </c>
      <c r="F83" s="60">
        <v>1</v>
      </c>
      <c r="G83" s="128"/>
      <c r="H83" s="128"/>
      <c r="I83" s="128"/>
      <c r="J83" s="128"/>
      <c r="K83" s="60">
        <v>1</v>
      </c>
      <c r="L83" s="128"/>
      <c r="M83" s="128"/>
      <c r="N83" s="128"/>
      <c r="O83" s="128"/>
      <c r="P83" s="29"/>
      <c r="Q83" s="60">
        <v>1</v>
      </c>
      <c r="R83" s="128"/>
      <c r="S83" s="128"/>
      <c r="T83" s="128"/>
      <c r="U83" s="129"/>
    </row>
    <row r="84" spans="2:21" ht="23.25" customHeight="1">
      <c r="B84" s="30" t="s">
        <v>154</v>
      </c>
      <c r="C84" s="31" t="s">
        <v>155</v>
      </c>
      <c r="D84" s="31" t="s">
        <v>156</v>
      </c>
      <c r="E84" s="68" t="s">
        <v>38</v>
      </c>
      <c r="F84" s="68">
        <v>1</v>
      </c>
      <c r="G84" s="128"/>
      <c r="H84" s="131"/>
      <c r="I84" s="131"/>
      <c r="J84" s="132"/>
      <c r="K84" s="60">
        <v>1</v>
      </c>
      <c r="L84" s="131"/>
      <c r="M84" s="131"/>
      <c r="N84" s="128"/>
      <c r="O84" s="128"/>
      <c r="P84" s="69"/>
      <c r="Q84" s="60">
        <v>1</v>
      </c>
      <c r="R84" s="131"/>
      <c r="S84" s="131"/>
      <c r="T84" s="128"/>
      <c r="U84" s="136"/>
    </row>
    <row r="85" spans="2:21" ht="15" customHeight="1">
      <c r="B85" s="191" t="s">
        <v>157</v>
      </c>
      <c r="C85" s="192"/>
      <c r="D85" s="192"/>
      <c r="E85" s="192"/>
      <c r="F85" s="192"/>
      <c r="G85" s="70">
        <f t="shared" ref="G85:U85" si="1">SUM(G51:G83)</f>
        <v>0</v>
      </c>
      <c r="H85" s="70">
        <f t="shared" si="1"/>
        <v>0</v>
      </c>
      <c r="I85" s="70">
        <f t="shared" si="1"/>
        <v>0</v>
      </c>
      <c r="J85" s="70">
        <f t="shared" si="1"/>
        <v>0</v>
      </c>
      <c r="K85" s="71"/>
      <c r="L85" s="70">
        <f t="shared" si="1"/>
        <v>0</v>
      </c>
      <c r="M85" s="70">
        <f t="shared" si="1"/>
        <v>0</v>
      </c>
      <c r="N85" s="70">
        <f t="shared" si="1"/>
        <v>0</v>
      </c>
      <c r="O85" s="70">
        <f t="shared" si="1"/>
        <v>0</v>
      </c>
      <c r="P85" s="50"/>
      <c r="Q85" s="71"/>
      <c r="R85" s="70">
        <f t="shared" si="1"/>
        <v>0</v>
      </c>
      <c r="S85" s="70">
        <f t="shared" si="1"/>
        <v>0</v>
      </c>
      <c r="T85" s="70">
        <f t="shared" si="1"/>
        <v>0</v>
      </c>
      <c r="U85" s="72">
        <f t="shared" si="1"/>
        <v>0</v>
      </c>
    </row>
    <row r="86" spans="2:21">
      <c r="B86" s="187" t="s">
        <v>158</v>
      </c>
      <c r="C86" s="188"/>
      <c r="D86" s="188"/>
      <c r="E86" s="188"/>
      <c r="F86" s="133">
        <v>0</v>
      </c>
      <c r="G86" s="73">
        <f>G85*$F$86</f>
        <v>0</v>
      </c>
      <c r="H86" s="73">
        <f>H85*$F$86</f>
        <v>0</v>
      </c>
      <c r="I86" s="73">
        <f t="shared" ref="I86:J86" si="2">I85*$F$86</f>
        <v>0</v>
      </c>
      <c r="J86" s="73">
        <f t="shared" si="2"/>
        <v>0</v>
      </c>
      <c r="K86" s="133">
        <v>0</v>
      </c>
      <c r="L86" s="73">
        <f>L85*$K$86</f>
        <v>0</v>
      </c>
      <c r="M86" s="73">
        <f>M85*$K$86</f>
        <v>0</v>
      </c>
      <c r="N86" s="73">
        <f>N85*$K$86</f>
        <v>0</v>
      </c>
      <c r="O86" s="73">
        <f>O85*$K$86</f>
        <v>0</v>
      </c>
      <c r="P86" s="74"/>
      <c r="Q86" s="133">
        <v>0</v>
      </c>
      <c r="R86" s="73">
        <f>R85*$Q$86</f>
        <v>0</v>
      </c>
      <c r="S86" s="73">
        <f>S85*$Q$86</f>
        <v>0</v>
      </c>
      <c r="T86" s="73">
        <f>T85*$Q$86</f>
        <v>0</v>
      </c>
      <c r="U86" s="73">
        <f>U85*$Q$86</f>
        <v>0</v>
      </c>
    </row>
    <row r="87" spans="2:21">
      <c r="B87" s="187" t="s">
        <v>159</v>
      </c>
      <c r="C87" s="188"/>
      <c r="D87" s="188"/>
      <c r="E87" s="188"/>
      <c r="F87" s="133">
        <v>0</v>
      </c>
      <c r="G87" s="73">
        <f>+G85*$F$87</f>
        <v>0</v>
      </c>
      <c r="H87" s="73">
        <f>+H85*$F$87</f>
        <v>0</v>
      </c>
      <c r="I87" s="73">
        <f t="shared" ref="I87:J87" si="3">+I85*$F$87</f>
        <v>0</v>
      </c>
      <c r="J87" s="73">
        <f t="shared" si="3"/>
        <v>0</v>
      </c>
      <c r="K87" s="133">
        <v>0</v>
      </c>
      <c r="L87" s="73">
        <f>+L85*$K$87</f>
        <v>0</v>
      </c>
      <c r="M87" s="73">
        <f>+M85*$K$87</f>
        <v>0</v>
      </c>
      <c r="N87" s="73">
        <f>+N85*$K$87</f>
        <v>0</v>
      </c>
      <c r="O87" s="73">
        <f>+O85*$K$87</f>
        <v>0</v>
      </c>
      <c r="P87" s="74"/>
      <c r="Q87" s="133">
        <v>0</v>
      </c>
      <c r="R87" s="73">
        <f>+R85*$Q$87</f>
        <v>0</v>
      </c>
      <c r="S87" s="73">
        <f>+S85*$Q$87</f>
        <v>0</v>
      </c>
      <c r="T87" s="73">
        <f>+T85*$Q$87</f>
        <v>0</v>
      </c>
      <c r="U87" s="73">
        <f>+U85*$Q$87</f>
        <v>0</v>
      </c>
    </row>
    <row r="88" spans="2:21">
      <c r="B88" s="187" t="s">
        <v>160</v>
      </c>
      <c r="C88" s="188"/>
      <c r="D88" s="188"/>
      <c r="E88" s="188"/>
      <c r="F88" s="133">
        <v>0</v>
      </c>
      <c r="G88" s="73">
        <f>G85*$F$88</f>
        <v>0</v>
      </c>
      <c r="H88" s="73">
        <f>H85*$F$88</f>
        <v>0</v>
      </c>
      <c r="I88" s="73">
        <f t="shared" ref="I88:J88" si="4">I85*$F$88</f>
        <v>0</v>
      </c>
      <c r="J88" s="73">
        <f t="shared" si="4"/>
        <v>0</v>
      </c>
      <c r="K88" s="133">
        <v>0</v>
      </c>
      <c r="L88" s="73">
        <f>L85*$K$88</f>
        <v>0</v>
      </c>
      <c r="M88" s="73">
        <f>M85*$K$88</f>
        <v>0</v>
      </c>
      <c r="N88" s="73">
        <f>N85*$K$88</f>
        <v>0</v>
      </c>
      <c r="O88" s="73">
        <f>O85*$K$88</f>
        <v>0</v>
      </c>
      <c r="P88" s="74"/>
      <c r="Q88" s="133">
        <v>0</v>
      </c>
      <c r="R88" s="73">
        <f>R85*$Q$88</f>
        <v>0</v>
      </c>
      <c r="S88" s="73">
        <f>S85*$Q$88</f>
        <v>0</v>
      </c>
      <c r="T88" s="73">
        <f>T85*$Q$88</f>
        <v>0</v>
      </c>
      <c r="U88" s="73">
        <f>U85*$Q$88</f>
        <v>0</v>
      </c>
    </row>
    <row r="89" spans="2:21">
      <c r="B89" s="187" t="s">
        <v>161</v>
      </c>
      <c r="C89" s="188"/>
      <c r="D89" s="188"/>
      <c r="E89" s="188"/>
      <c r="F89" s="75">
        <v>0.19</v>
      </c>
      <c r="G89" s="73">
        <f>$F$89*G88</f>
        <v>0</v>
      </c>
      <c r="H89" s="73">
        <f>$F$89*H88</f>
        <v>0</v>
      </c>
      <c r="I89" s="73">
        <f>$F$89*I88</f>
        <v>0</v>
      </c>
      <c r="J89" s="73">
        <f>$F$89*J88</f>
        <v>0</v>
      </c>
      <c r="K89" s="75">
        <v>0.19</v>
      </c>
      <c r="L89" s="73">
        <f>+$K$89*L88</f>
        <v>0</v>
      </c>
      <c r="M89" s="73">
        <f>+$K$89*M88</f>
        <v>0</v>
      </c>
      <c r="N89" s="73">
        <f>+$K$89*N88</f>
        <v>0</v>
      </c>
      <c r="O89" s="73">
        <f>+$K$89*O88</f>
        <v>0</v>
      </c>
      <c r="P89" s="74"/>
      <c r="Q89" s="75">
        <v>0.19</v>
      </c>
      <c r="R89" s="73">
        <f>+$Q$89*R88</f>
        <v>0</v>
      </c>
      <c r="S89" s="73">
        <f>+$Q$89*S88</f>
        <v>0</v>
      </c>
      <c r="T89" s="73">
        <f>+$Q$89*T88</f>
        <v>0</v>
      </c>
      <c r="U89" s="73">
        <f>+$Q$89*U88</f>
        <v>0</v>
      </c>
    </row>
    <row r="90" spans="2:21" ht="14.45" thickBot="1">
      <c r="B90" s="189" t="s">
        <v>162</v>
      </c>
      <c r="C90" s="190"/>
      <c r="D90" s="190"/>
      <c r="E90" s="190"/>
      <c r="F90" s="190"/>
      <c r="G90" s="77">
        <f>SUM(G85:G89)</f>
        <v>0</v>
      </c>
      <c r="H90" s="77">
        <f>SUM(H85:H89)</f>
        <v>0</v>
      </c>
      <c r="I90" s="77">
        <f>SUM(I85:I89)</f>
        <v>0</v>
      </c>
      <c r="J90" s="77">
        <f>SUM(J85:J89)</f>
        <v>0</v>
      </c>
      <c r="K90" s="76"/>
      <c r="L90" s="77">
        <f>SUM(L85:L89)</f>
        <v>0</v>
      </c>
      <c r="M90" s="77">
        <f t="shared" ref="M90:O90" si="5">SUM(M85:M89)</f>
        <v>0</v>
      </c>
      <c r="N90" s="77">
        <f t="shared" si="5"/>
        <v>0</v>
      </c>
      <c r="O90" s="77">
        <f t="shared" si="5"/>
        <v>0</v>
      </c>
      <c r="P90" s="78"/>
      <c r="Q90" s="76"/>
      <c r="R90" s="77">
        <f>SUM(R85:R89)</f>
        <v>0</v>
      </c>
      <c r="S90" s="77">
        <f t="shared" ref="S90:U90" si="6">SUM(S85:S89)</f>
        <v>0</v>
      </c>
      <c r="T90" s="77">
        <f t="shared" si="6"/>
        <v>0</v>
      </c>
      <c r="U90" s="79">
        <f t="shared" si="6"/>
        <v>0</v>
      </c>
    </row>
    <row r="91" spans="2:21">
      <c r="B91" s="80"/>
      <c r="C91" s="9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</row>
    <row r="92" spans="2:21" ht="14.45" thickBot="1">
      <c r="B92" s="8"/>
      <c r="C92" s="9"/>
      <c r="D92" s="8"/>
      <c r="E92" s="8"/>
      <c r="F92" s="81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</row>
    <row r="93" spans="2:21" ht="15.6" customHeight="1">
      <c r="B93" s="165" t="s">
        <v>163</v>
      </c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67"/>
    </row>
    <row r="94" spans="2:21" ht="14.45" customHeight="1">
      <c r="B94" s="182" t="s">
        <v>164</v>
      </c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83"/>
      <c r="Q94" s="183"/>
      <c r="R94" s="183"/>
      <c r="S94" s="183"/>
      <c r="T94" s="183"/>
      <c r="U94" s="184"/>
    </row>
    <row r="95" spans="2:21" ht="7.9" customHeight="1" thickBot="1">
      <c r="B95" s="15"/>
      <c r="C95" s="8"/>
      <c r="D95" s="8"/>
      <c r="E95" s="8"/>
      <c r="F95" s="8"/>
      <c r="G95" s="8"/>
      <c r="H95" s="8"/>
      <c r="I95" s="8"/>
      <c r="J95" s="8"/>
      <c r="K95" s="8"/>
      <c r="L95" s="14"/>
      <c r="M95" s="14"/>
      <c r="N95" s="14"/>
      <c r="O95" s="14"/>
      <c r="Q95" s="14"/>
      <c r="R95" s="14"/>
      <c r="S95" s="14"/>
      <c r="T95" s="14"/>
      <c r="U95" s="124"/>
    </row>
    <row r="96" spans="2:21" ht="15" customHeight="1" thickBot="1">
      <c r="B96" s="15"/>
      <c r="C96" s="8"/>
      <c r="D96" s="8"/>
      <c r="E96" s="8"/>
      <c r="F96" s="169" t="s">
        <v>25</v>
      </c>
      <c r="G96" s="170"/>
      <c r="H96" s="170"/>
      <c r="I96" s="170"/>
      <c r="J96" s="170"/>
      <c r="K96" s="170"/>
      <c r="L96" s="170"/>
      <c r="M96" s="170"/>
      <c r="N96" s="170"/>
      <c r="O96" s="171"/>
      <c r="P96" s="8"/>
      <c r="Q96" s="172" t="s">
        <v>26</v>
      </c>
      <c r="R96" s="172"/>
      <c r="S96" s="172"/>
      <c r="T96" s="172"/>
      <c r="U96" s="173"/>
    </row>
    <row r="97" spans="2:21" ht="14.45" customHeight="1">
      <c r="B97" s="174" t="s">
        <v>27</v>
      </c>
      <c r="C97" s="175"/>
      <c r="D97" s="175"/>
      <c r="E97" s="176"/>
      <c r="F97" s="177" t="s">
        <v>28</v>
      </c>
      <c r="G97" s="178"/>
      <c r="H97" s="178"/>
      <c r="I97" s="178"/>
      <c r="J97" s="179"/>
      <c r="K97" s="177" t="s">
        <v>29</v>
      </c>
      <c r="L97" s="178"/>
      <c r="M97" s="178"/>
      <c r="N97" s="178"/>
      <c r="O97" s="179"/>
      <c r="P97" s="17"/>
      <c r="Q97" s="180" t="s">
        <v>29</v>
      </c>
      <c r="R97" s="180"/>
      <c r="S97" s="180"/>
      <c r="T97" s="180"/>
      <c r="U97" s="181"/>
    </row>
    <row r="98" spans="2:21" ht="27.6">
      <c r="B98" s="21" t="s">
        <v>30</v>
      </c>
      <c r="C98" s="6" t="s">
        <v>31</v>
      </c>
      <c r="D98" s="6" t="s">
        <v>32</v>
      </c>
      <c r="E98" s="82" t="s">
        <v>33</v>
      </c>
      <c r="F98" s="147" t="s">
        <v>34</v>
      </c>
      <c r="G98" s="6" t="s">
        <v>35</v>
      </c>
      <c r="H98" s="6" t="s">
        <v>35</v>
      </c>
      <c r="I98" s="6" t="s">
        <v>35</v>
      </c>
      <c r="J98" s="7" t="s">
        <v>35</v>
      </c>
      <c r="K98" s="147" t="s">
        <v>34</v>
      </c>
      <c r="L98" s="6" t="s">
        <v>35</v>
      </c>
      <c r="M98" s="6" t="s">
        <v>35</v>
      </c>
      <c r="N98" s="6" t="s">
        <v>35</v>
      </c>
      <c r="O98" s="7" t="s">
        <v>35</v>
      </c>
      <c r="P98" s="8"/>
      <c r="Q98" s="168" t="s">
        <v>34</v>
      </c>
      <c r="R98" s="6" t="s">
        <v>35</v>
      </c>
      <c r="S98" s="6" t="s">
        <v>35</v>
      </c>
      <c r="T98" s="6" t="s">
        <v>35</v>
      </c>
      <c r="U98" s="7" t="s">
        <v>35</v>
      </c>
    </row>
    <row r="99" spans="2:21">
      <c r="B99" s="83" t="s">
        <v>165</v>
      </c>
      <c r="C99" s="144" t="s">
        <v>166</v>
      </c>
      <c r="D99" s="144"/>
      <c r="E99" s="84"/>
      <c r="F99" s="148"/>
      <c r="G99" s="56" t="s">
        <v>39</v>
      </c>
      <c r="H99" s="56" t="s">
        <v>40</v>
      </c>
      <c r="I99" s="56" t="s">
        <v>41</v>
      </c>
      <c r="J99" s="57" t="s">
        <v>42</v>
      </c>
      <c r="K99" s="148"/>
      <c r="L99" s="56" t="s">
        <v>39</v>
      </c>
      <c r="M99" s="56" t="s">
        <v>40</v>
      </c>
      <c r="N99" s="56" t="s">
        <v>41</v>
      </c>
      <c r="O99" s="57" t="s">
        <v>42</v>
      </c>
      <c r="P99" s="8"/>
      <c r="Q99" s="168"/>
      <c r="R99" s="12" t="s">
        <v>39</v>
      </c>
      <c r="S99" s="12" t="s">
        <v>40</v>
      </c>
      <c r="T99" s="12" t="s">
        <v>41</v>
      </c>
      <c r="U99" s="24" t="s">
        <v>42</v>
      </c>
    </row>
    <row r="100" spans="2:21">
      <c r="B100" s="30" t="s">
        <v>167</v>
      </c>
      <c r="C100" s="145" t="s">
        <v>168</v>
      </c>
      <c r="D100" s="145"/>
      <c r="E100" s="85" t="s">
        <v>38</v>
      </c>
      <c r="F100" s="28">
        <v>1</v>
      </c>
      <c r="G100" s="137"/>
      <c r="H100" s="137"/>
      <c r="I100" s="137"/>
      <c r="J100" s="138"/>
      <c r="K100" s="28">
        <v>1</v>
      </c>
      <c r="L100" s="137"/>
      <c r="M100" s="137"/>
      <c r="N100" s="137"/>
      <c r="O100" s="138"/>
      <c r="P100" s="86"/>
      <c r="Q100" s="60">
        <v>1</v>
      </c>
      <c r="R100" s="137"/>
      <c r="S100" s="137"/>
      <c r="T100" s="137"/>
      <c r="U100" s="138"/>
    </row>
    <row r="101" spans="2:21">
      <c r="B101" s="30" t="s">
        <v>169</v>
      </c>
      <c r="C101" s="146" t="s">
        <v>170</v>
      </c>
      <c r="D101" s="146"/>
      <c r="E101" s="85" t="s">
        <v>38</v>
      </c>
      <c r="F101" s="28">
        <v>1</v>
      </c>
      <c r="G101" s="137"/>
      <c r="H101" s="137"/>
      <c r="I101" s="137"/>
      <c r="J101" s="138"/>
      <c r="K101" s="28">
        <v>1</v>
      </c>
      <c r="L101" s="137"/>
      <c r="M101" s="137"/>
      <c r="N101" s="137"/>
      <c r="O101" s="138"/>
      <c r="P101" s="86"/>
      <c r="Q101" s="60">
        <v>1</v>
      </c>
      <c r="R101" s="137"/>
      <c r="S101" s="137"/>
      <c r="T101" s="137"/>
      <c r="U101" s="138"/>
    </row>
    <row r="102" spans="2:21">
      <c r="B102" s="30" t="s">
        <v>171</v>
      </c>
      <c r="C102" s="146" t="s">
        <v>172</v>
      </c>
      <c r="D102" s="146"/>
      <c r="E102" s="85" t="s">
        <v>38</v>
      </c>
      <c r="F102" s="28">
        <v>1</v>
      </c>
      <c r="G102" s="139"/>
      <c r="H102" s="139"/>
      <c r="I102" s="139"/>
      <c r="J102" s="140"/>
      <c r="K102" s="28">
        <v>1</v>
      </c>
      <c r="L102" s="139"/>
      <c r="M102" s="139"/>
      <c r="N102" s="139"/>
      <c r="O102" s="140"/>
      <c r="P102" s="87"/>
      <c r="Q102" s="60">
        <v>1</v>
      </c>
      <c r="R102" s="139"/>
      <c r="S102" s="139"/>
      <c r="T102" s="139"/>
      <c r="U102" s="140"/>
    </row>
    <row r="103" spans="2:21" ht="14.45" customHeight="1" thickBot="1">
      <c r="B103" s="163" t="s">
        <v>173</v>
      </c>
      <c r="C103" s="164"/>
      <c r="D103" s="164"/>
      <c r="E103" s="164"/>
      <c r="F103" s="88"/>
      <c r="G103" s="89">
        <f>SUM(G100:G102)</f>
        <v>0</v>
      </c>
      <c r="H103" s="89">
        <f t="shared" ref="H103:J103" si="7">SUM(H100:H102)</f>
        <v>0</v>
      </c>
      <c r="I103" s="89">
        <f t="shared" si="7"/>
        <v>0</v>
      </c>
      <c r="J103" s="90">
        <f t="shared" si="7"/>
        <v>0</v>
      </c>
      <c r="K103" s="91"/>
      <c r="L103" s="89">
        <f>SUM(L100:L102)</f>
        <v>0</v>
      </c>
      <c r="M103" s="89">
        <f t="shared" ref="M103:O103" si="8">SUM(M100:M102)</f>
        <v>0</v>
      </c>
      <c r="N103" s="89">
        <f t="shared" si="8"/>
        <v>0</v>
      </c>
      <c r="O103" s="90">
        <f t="shared" si="8"/>
        <v>0</v>
      </c>
      <c r="P103" s="92"/>
      <c r="Q103" s="93"/>
      <c r="R103" s="89">
        <f>SUM(R100:R102)</f>
        <v>0</v>
      </c>
      <c r="S103" s="89">
        <f t="shared" ref="S103:U103" si="9">SUM(S100:S102)</f>
        <v>0</v>
      </c>
      <c r="T103" s="89">
        <f t="shared" si="9"/>
        <v>0</v>
      </c>
      <c r="U103" s="90">
        <f t="shared" si="9"/>
        <v>0</v>
      </c>
    </row>
    <row r="104" spans="2:21" ht="14.45" customHeight="1">
      <c r="B104" s="94"/>
      <c r="C104" s="94"/>
      <c r="D104" s="94"/>
      <c r="E104" s="94"/>
      <c r="F104" s="94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</row>
    <row r="105" spans="2:21" ht="14.45" customHeight="1">
      <c r="B105" s="94"/>
      <c r="C105" s="94"/>
      <c r="D105" s="94"/>
      <c r="E105" s="94"/>
      <c r="F105" s="94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</row>
    <row r="106" spans="2:21" ht="14.45" thickBot="1">
      <c r="B106" s="14"/>
      <c r="C106" s="12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Q106" s="14"/>
      <c r="R106" s="14"/>
      <c r="S106" s="14"/>
      <c r="T106" s="14"/>
      <c r="U106" s="14"/>
    </row>
    <row r="107" spans="2:21" ht="15.6" customHeight="1" thickBot="1">
      <c r="B107" s="149" t="s">
        <v>174</v>
      </c>
      <c r="C107" s="150"/>
      <c r="D107" s="150"/>
      <c r="E107" s="150"/>
      <c r="F107" s="150"/>
      <c r="G107" s="229" t="s">
        <v>175</v>
      </c>
      <c r="H107" s="230"/>
      <c r="I107" s="230"/>
      <c r="J107" s="231"/>
      <c r="K107" s="95"/>
      <c r="L107" s="229" t="s">
        <v>176</v>
      </c>
      <c r="M107" s="230"/>
      <c r="N107" s="230"/>
      <c r="O107" s="231"/>
      <c r="P107" s="95"/>
      <c r="Q107" s="95"/>
      <c r="R107" s="229" t="s">
        <v>177</v>
      </c>
      <c r="S107" s="230"/>
      <c r="T107" s="230"/>
      <c r="U107" s="231"/>
    </row>
    <row r="108" spans="2:21" ht="15.6" customHeight="1">
      <c r="B108" s="151"/>
      <c r="C108" s="152"/>
      <c r="D108" s="152"/>
      <c r="E108" s="152"/>
      <c r="F108" s="152"/>
      <c r="G108" s="96" t="s">
        <v>178</v>
      </c>
      <c r="H108" s="96" t="s">
        <v>178</v>
      </c>
      <c r="I108" s="96" t="s">
        <v>178</v>
      </c>
      <c r="J108" s="96" t="s">
        <v>178</v>
      </c>
      <c r="K108" s="95"/>
      <c r="L108" s="96" t="s">
        <v>178</v>
      </c>
      <c r="M108" s="96" t="s">
        <v>178</v>
      </c>
      <c r="N108" s="96" t="s">
        <v>178</v>
      </c>
      <c r="O108" s="96" t="s">
        <v>178</v>
      </c>
      <c r="P108" s="95"/>
      <c r="Q108" s="95"/>
      <c r="R108" s="96" t="s">
        <v>178</v>
      </c>
      <c r="S108" s="96" t="s">
        <v>178</v>
      </c>
      <c r="T108" s="96" t="s">
        <v>178</v>
      </c>
      <c r="U108" s="96" t="s">
        <v>178</v>
      </c>
    </row>
    <row r="109" spans="2:21" ht="15.6" customHeight="1" thickBot="1">
      <c r="B109" s="153"/>
      <c r="C109" s="154"/>
      <c r="D109" s="154"/>
      <c r="E109" s="154"/>
      <c r="F109" s="154"/>
      <c r="G109" s="97" t="s">
        <v>39</v>
      </c>
      <c r="H109" s="97" t="s">
        <v>40</v>
      </c>
      <c r="I109" s="97" t="s">
        <v>41</v>
      </c>
      <c r="J109" s="97" t="s">
        <v>42</v>
      </c>
      <c r="K109" s="8"/>
      <c r="L109" s="97" t="s">
        <v>39</v>
      </c>
      <c r="M109" s="97" t="s">
        <v>40</v>
      </c>
      <c r="N109" s="97" t="s">
        <v>41</v>
      </c>
      <c r="O109" s="97" t="s">
        <v>42</v>
      </c>
      <c r="P109" s="8"/>
      <c r="Q109" s="8"/>
      <c r="R109" s="97" t="s">
        <v>39</v>
      </c>
      <c r="S109" s="97" t="s">
        <v>40</v>
      </c>
      <c r="T109" s="97" t="s">
        <v>41</v>
      </c>
      <c r="U109" s="97" t="s">
        <v>42</v>
      </c>
    </row>
    <row r="110" spans="2:21" ht="15" customHeight="1">
      <c r="B110" s="155" t="str">
        <f>+C29</f>
        <v xml:space="preserve">Componente 1. Replanteo, Factibilidad e Ingenieria de  Detalle </v>
      </c>
      <c r="C110" s="156"/>
      <c r="D110" s="156"/>
      <c r="E110" s="156"/>
      <c r="F110" s="157"/>
      <c r="G110" s="98">
        <f t="shared" ref="G110:T110" si="10">+G41</f>
        <v>0</v>
      </c>
      <c r="H110" s="98">
        <f t="shared" si="10"/>
        <v>0</v>
      </c>
      <c r="I110" s="98">
        <f t="shared" si="10"/>
        <v>0</v>
      </c>
      <c r="J110" s="99">
        <f t="shared" si="10"/>
        <v>0</v>
      </c>
      <c r="K110" s="100"/>
      <c r="L110" s="101">
        <f t="shared" si="10"/>
        <v>0</v>
      </c>
      <c r="M110" s="98">
        <f t="shared" si="10"/>
        <v>0</v>
      </c>
      <c r="N110" s="98">
        <f t="shared" si="10"/>
        <v>0</v>
      </c>
      <c r="O110" s="99">
        <f t="shared" si="10"/>
        <v>0</v>
      </c>
      <c r="P110" s="100"/>
      <c r="Q110" s="100"/>
      <c r="R110" s="102">
        <f t="shared" si="10"/>
        <v>0</v>
      </c>
      <c r="S110" s="103">
        <f t="shared" si="10"/>
        <v>0</v>
      </c>
      <c r="T110" s="103">
        <f t="shared" si="10"/>
        <v>0</v>
      </c>
      <c r="U110" s="104">
        <f>+U41</f>
        <v>0</v>
      </c>
    </row>
    <row r="111" spans="2:21">
      <c r="B111" s="158" t="str">
        <f>+C50</f>
        <v>Componente 2. Obras civil, Suministro, transporte, instalación y/o construcción y puesta en marcha de las SSFV.</v>
      </c>
      <c r="C111" s="146"/>
      <c r="D111" s="146"/>
      <c r="E111" s="146"/>
      <c r="F111" s="159"/>
      <c r="G111" s="105">
        <f t="shared" ref="G111:T111" si="11">+G90</f>
        <v>0</v>
      </c>
      <c r="H111" s="105">
        <f t="shared" si="11"/>
        <v>0</v>
      </c>
      <c r="I111" s="105">
        <f t="shared" si="11"/>
        <v>0</v>
      </c>
      <c r="J111" s="106">
        <f t="shared" si="11"/>
        <v>0</v>
      </c>
      <c r="K111" s="100"/>
      <c r="L111" s="107">
        <f t="shared" si="11"/>
        <v>0</v>
      </c>
      <c r="M111" s="105">
        <f t="shared" si="11"/>
        <v>0</v>
      </c>
      <c r="N111" s="105">
        <f t="shared" si="11"/>
        <v>0</v>
      </c>
      <c r="O111" s="106">
        <f t="shared" si="11"/>
        <v>0</v>
      </c>
      <c r="P111" s="100"/>
      <c r="Q111" s="100"/>
      <c r="R111" s="108">
        <f t="shared" si="11"/>
        <v>0</v>
      </c>
      <c r="S111" s="109">
        <f t="shared" si="11"/>
        <v>0</v>
      </c>
      <c r="T111" s="109">
        <f t="shared" si="11"/>
        <v>0</v>
      </c>
      <c r="U111" s="110">
        <f>+U90</f>
        <v>0</v>
      </c>
    </row>
    <row r="112" spans="2:21" ht="14.45" thickBot="1">
      <c r="B112" s="160" t="str">
        <f>+C99</f>
        <v>Componente 3. Administración, Operación,  Mantenimiento y Monitoreo SSFV.</v>
      </c>
      <c r="C112" s="161"/>
      <c r="D112" s="161"/>
      <c r="E112" s="161"/>
      <c r="F112" s="162"/>
      <c r="G112" s="111">
        <f t="shared" ref="G112:T112" si="12">+G103</f>
        <v>0</v>
      </c>
      <c r="H112" s="111">
        <f t="shared" si="12"/>
        <v>0</v>
      </c>
      <c r="I112" s="111">
        <f t="shared" si="12"/>
        <v>0</v>
      </c>
      <c r="J112" s="112">
        <f t="shared" si="12"/>
        <v>0</v>
      </c>
      <c r="K112" s="100"/>
      <c r="L112" s="113">
        <f t="shared" si="12"/>
        <v>0</v>
      </c>
      <c r="M112" s="111">
        <f t="shared" si="12"/>
        <v>0</v>
      </c>
      <c r="N112" s="111">
        <f t="shared" si="12"/>
        <v>0</v>
      </c>
      <c r="O112" s="112">
        <f t="shared" si="12"/>
        <v>0</v>
      </c>
      <c r="P112" s="100"/>
      <c r="Q112" s="100"/>
      <c r="R112" s="114">
        <f t="shared" si="12"/>
        <v>0</v>
      </c>
      <c r="S112" s="115">
        <f t="shared" si="12"/>
        <v>0</v>
      </c>
      <c r="T112" s="115">
        <f t="shared" si="12"/>
        <v>0</v>
      </c>
      <c r="U112" s="116">
        <f>+U103</f>
        <v>0</v>
      </c>
    </row>
    <row r="113" spans="2:21" ht="14.45" thickBot="1">
      <c r="B113" s="8"/>
      <c r="C113" s="8"/>
      <c r="D113" s="8"/>
      <c r="E113" s="8"/>
      <c r="F113" s="81"/>
      <c r="G113" s="117"/>
      <c r="H113" s="117"/>
      <c r="I113" s="117"/>
      <c r="J113" s="117"/>
      <c r="K113" s="81"/>
      <c r="L113" s="117"/>
      <c r="M113" s="117"/>
      <c r="N113" s="117"/>
      <c r="O113" s="117"/>
      <c r="P113" s="81"/>
      <c r="Q113" s="81"/>
      <c r="R113" s="117"/>
      <c r="S113" s="117"/>
      <c r="T113" s="117"/>
      <c r="U113" s="117"/>
    </row>
    <row r="114" spans="2:21" ht="14.45" thickBot="1">
      <c r="B114" s="141" t="s">
        <v>179</v>
      </c>
      <c r="C114" s="142"/>
      <c r="D114" s="142"/>
      <c r="E114" s="142"/>
      <c r="F114" s="143"/>
      <c r="G114" s="118">
        <f>+G110+G111+G112</f>
        <v>0</v>
      </c>
      <c r="H114" s="118">
        <f t="shared" ref="H114:U114" si="13">+H110+H111+H112</f>
        <v>0</v>
      </c>
      <c r="I114" s="118">
        <f t="shared" si="13"/>
        <v>0</v>
      </c>
      <c r="J114" s="118">
        <f t="shared" si="13"/>
        <v>0</v>
      </c>
      <c r="K114" s="119"/>
      <c r="L114" s="118">
        <f>+L110+L111+L112</f>
        <v>0</v>
      </c>
      <c r="M114" s="118">
        <f>+M110+M111+M112</f>
        <v>0</v>
      </c>
      <c r="N114" s="118">
        <f>+N110+N111+N112</f>
        <v>0</v>
      </c>
      <c r="O114" s="118">
        <f>+O110+O111+O112</f>
        <v>0</v>
      </c>
      <c r="P114" s="119"/>
      <c r="Q114" s="119"/>
      <c r="R114" s="120">
        <f t="shared" si="13"/>
        <v>0</v>
      </c>
      <c r="S114" s="121">
        <f t="shared" si="13"/>
        <v>0</v>
      </c>
      <c r="T114" s="121">
        <f t="shared" si="13"/>
        <v>0</v>
      </c>
      <c r="U114" s="122">
        <f t="shared" si="13"/>
        <v>0</v>
      </c>
    </row>
    <row r="115" spans="2:21">
      <c r="B115" s="14"/>
      <c r="C115" s="125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Q115" s="14"/>
      <c r="R115" s="14"/>
      <c r="S115" s="14"/>
      <c r="T115" s="14"/>
      <c r="U115" s="14"/>
    </row>
    <row r="116" spans="2:21">
      <c r="B116" s="14"/>
      <c r="C116" s="125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Q116" s="14"/>
      <c r="R116" s="14"/>
      <c r="S116" s="14"/>
      <c r="T116" s="14"/>
      <c r="U116" s="14"/>
    </row>
    <row r="117" spans="2:21">
      <c r="B117" s="14"/>
      <c r="C117" s="125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Q117" s="14"/>
      <c r="R117" s="14"/>
      <c r="S117" s="14"/>
      <c r="T117" s="14"/>
      <c r="U117" s="14"/>
    </row>
    <row r="118" spans="2:21">
      <c r="B118" s="14"/>
      <c r="C118" s="125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Q118" s="14"/>
      <c r="R118" s="14"/>
      <c r="S118" s="14"/>
      <c r="T118" s="14"/>
      <c r="U118" s="14"/>
    </row>
    <row r="119" spans="2:21">
      <c r="B119" s="14"/>
      <c r="C119" s="12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Q119" s="14"/>
      <c r="R119" s="14"/>
      <c r="S119" s="14"/>
      <c r="T119" s="14"/>
      <c r="U119" s="14"/>
    </row>
    <row r="120" spans="2:21">
      <c r="B120" s="14"/>
      <c r="C120" s="125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Q120" s="14"/>
      <c r="R120" s="14"/>
      <c r="S120" s="14"/>
      <c r="T120" s="14"/>
      <c r="U120" s="14"/>
    </row>
    <row r="121" spans="2:21">
      <c r="B121" s="14"/>
      <c r="C121" s="125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Q121" s="14"/>
      <c r="R121" s="14"/>
      <c r="S121" s="14"/>
      <c r="T121" s="14"/>
      <c r="U121" s="14"/>
    </row>
    <row r="122" spans="2:21">
      <c r="B122" s="14"/>
      <c r="C122" s="12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Q122" s="14"/>
      <c r="R122" s="14"/>
      <c r="S122" s="14"/>
      <c r="T122" s="14"/>
      <c r="U122" s="14"/>
    </row>
    <row r="123" spans="2:21">
      <c r="B123" s="14"/>
      <c r="C123" s="12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Q123" s="14"/>
      <c r="R123" s="14"/>
      <c r="S123" s="14"/>
      <c r="T123" s="14"/>
      <c r="U123" s="14"/>
    </row>
    <row r="124" spans="2:21">
      <c r="B124" s="14"/>
      <c r="C124" s="12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Q124" s="14"/>
      <c r="R124" s="14"/>
      <c r="S124" s="14"/>
      <c r="T124" s="14"/>
      <c r="U124" s="14"/>
    </row>
    <row r="125" spans="2:21">
      <c r="B125" s="14"/>
      <c r="C125" s="125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Q125" s="14"/>
      <c r="R125" s="14"/>
      <c r="S125" s="14"/>
      <c r="T125" s="14"/>
      <c r="U125" s="14"/>
    </row>
    <row r="126" spans="2:21">
      <c r="B126" s="14"/>
      <c r="C126" s="12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Q126" s="14"/>
      <c r="R126" s="14"/>
      <c r="S126" s="14"/>
      <c r="T126" s="14"/>
      <c r="U126" s="14"/>
    </row>
    <row r="127" spans="2:21">
      <c r="B127" s="14"/>
      <c r="C127" s="12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Q127" s="14"/>
      <c r="R127" s="14"/>
      <c r="S127" s="14"/>
      <c r="T127" s="14"/>
      <c r="U127" s="14"/>
    </row>
    <row r="128" spans="2:21">
      <c r="B128" s="14"/>
      <c r="C128" s="125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Q128" s="14"/>
      <c r="R128" s="14"/>
      <c r="S128" s="14"/>
      <c r="T128" s="14"/>
      <c r="U128" s="14"/>
    </row>
    <row r="129" spans="3:3" s="14" customFormat="1">
      <c r="C129" s="125"/>
    </row>
    <row r="130" spans="3:3" s="14" customFormat="1">
      <c r="C130" s="125"/>
    </row>
    <row r="131" spans="3:3" s="14" customFormat="1">
      <c r="C131" s="125"/>
    </row>
    <row r="132" spans="3:3" s="14" customFormat="1">
      <c r="C132" s="125"/>
    </row>
    <row r="133" spans="3:3" s="14" customFormat="1">
      <c r="C133" s="125"/>
    </row>
    <row r="134" spans="3:3" s="14" customFormat="1">
      <c r="C134" s="125"/>
    </row>
    <row r="135" spans="3:3" s="14" customFormat="1">
      <c r="C135" s="125"/>
    </row>
    <row r="136" spans="3:3" s="14" customFormat="1">
      <c r="C136" s="125"/>
    </row>
    <row r="137" spans="3:3" s="14" customFormat="1">
      <c r="C137" s="125"/>
    </row>
    <row r="138" spans="3:3" s="14" customFormat="1">
      <c r="C138" s="125"/>
    </row>
    <row r="139" spans="3:3" s="14" customFormat="1">
      <c r="C139" s="125"/>
    </row>
    <row r="140" spans="3:3" s="14" customFormat="1">
      <c r="C140" s="125"/>
    </row>
    <row r="141" spans="3:3" s="14" customFormat="1">
      <c r="C141" s="125"/>
    </row>
    <row r="142" spans="3:3" s="14" customFormat="1">
      <c r="C142" s="125"/>
    </row>
    <row r="143" spans="3:3" s="14" customFormat="1">
      <c r="C143" s="125"/>
    </row>
    <row r="144" spans="3:3" s="14" customFormat="1">
      <c r="C144" s="125"/>
    </row>
    <row r="145" spans="3:3" s="14" customFormat="1">
      <c r="C145" s="125"/>
    </row>
    <row r="146" spans="3:3" s="14" customFormat="1">
      <c r="C146" s="125"/>
    </row>
    <row r="147" spans="3:3" s="14" customFormat="1">
      <c r="C147" s="125"/>
    </row>
    <row r="148" spans="3:3" s="14" customFormat="1">
      <c r="C148" s="125"/>
    </row>
    <row r="149" spans="3:3" s="14" customFormat="1">
      <c r="C149" s="125"/>
    </row>
    <row r="150" spans="3:3" s="14" customFormat="1">
      <c r="C150" s="125"/>
    </row>
    <row r="151" spans="3:3" s="14" customFormat="1">
      <c r="C151" s="125"/>
    </row>
    <row r="152" spans="3:3" s="14" customFormat="1">
      <c r="C152" s="125"/>
    </row>
    <row r="153" spans="3:3" s="14" customFormat="1">
      <c r="C153" s="125"/>
    </row>
    <row r="154" spans="3:3" s="14" customFormat="1">
      <c r="C154" s="125"/>
    </row>
    <row r="155" spans="3:3" s="14" customFormat="1">
      <c r="C155" s="125"/>
    </row>
    <row r="156" spans="3:3" s="14" customFormat="1">
      <c r="C156" s="125"/>
    </row>
    <row r="157" spans="3:3" s="14" customFormat="1">
      <c r="C157" s="125"/>
    </row>
    <row r="158" spans="3:3" s="14" customFormat="1">
      <c r="C158" s="125"/>
    </row>
    <row r="159" spans="3:3" s="14" customFormat="1">
      <c r="C159" s="125"/>
    </row>
    <row r="160" spans="3:3" s="14" customFormat="1">
      <c r="C160" s="125"/>
    </row>
    <row r="161" spans="3:3" s="14" customFormat="1">
      <c r="C161" s="125"/>
    </row>
    <row r="162" spans="3:3" s="14" customFormat="1">
      <c r="C162" s="125"/>
    </row>
    <row r="163" spans="3:3" s="14" customFormat="1">
      <c r="C163" s="125"/>
    </row>
    <row r="164" spans="3:3" s="14" customFormat="1">
      <c r="C164" s="125"/>
    </row>
    <row r="165" spans="3:3" s="14" customFormat="1">
      <c r="C165" s="125"/>
    </row>
    <row r="166" spans="3:3" s="14" customFormat="1">
      <c r="C166" s="125"/>
    </row>
    <row r="167" spans="3:3" s="14" customFormat="1">
      <c r="C167" s="125"/>
    </row>
    <row r="168" spans="3:3" s="14" customFormat="1">
      <c r="C168" s="125"/>
    </row>
    <row r="169" spans="3:3" s="14" customFormat="1">
      <c r="C169" s="125"/>
    </row>
    <row r="170" spans="3:3" s="14" customFormat="1">
      <c r="C170" s="125"/>
    </row>
    <row r="171" spans="3:3" s="14" customFormat="1">
      <c r="C171" s="125"/>
    </row>
    <row r="172" spans="3:3" s="14" customFormat="1">
      <c r="C172" s="125"/>
    </row>
    <row r="173" spans="3:3" s="14" customFormat="1">
      <c r="C173" s="125"/>
    </row>
    <row r="174" spans="3:3" s="14" customFormat="1">
      <c r="C174" s="125"/>
    </row>
    <row r="175" spans="3:3" s="14" customFormat="1">
      <c r="C175" s="125"/>
    </row>
    <row r="176" spans="3:3" s="14" customFormat="1">
      <c r="C176" s="125"/>
    </row>
    <row r="177" spans="3:3" s="14" customFormat="1">
      <c r="C177" s="125"/>
    </row>
    <row r="178" spans="3:3" s="14" customFormat="1">
      <c r="C178" s="125"/>
    </row>
    <row r="179" spans="3:3" s="14" customFormat="1">
      <c r="C179" s="125"/>
    </row>
    <row r="180" spans="3:3" s="14" customFormat="1">
      <c r="C180" s="125"/>
    </row>
    <row r="181" spans="3:3" s="14" customFormat="1">
      <c r="C181" s="125"/>
    </row>
    <row r="182" spans="3:3" s="14" customFormat="1">
      <c r="C182" s="125"/>
    </row>
    <row r="183" spans="3:3" s="14" customFormat="1">
      <c r="C183" s="125"/>
    </row>
    <row r="184" spans="3:3" s="14" customFormat="1">
      <c r="C184" s="125"/>
    </row>
    <row r="185" spans="3:3" s="14" customFormat="1">
      <c r="C185" s="125"/>
    </row>
    <row r="186" spans="3:3" s="14" customFormat="1">
      <c r="C186" s="125"/>
    </row>
    <row r="187" spans="3:3" s="14" customFormat="1">
      <c r="C187" s="125"/>
    </row>
    <row r="188" spans="3:3" s="14" customFormat="1">
      <c r="C188" s="125"/>
    </row>
    <row r="189" spans="3:3" s="14" customFormat="1">
      <c r="C189" s="125"/>
    </row>
    <row r="190" spans="3:3" s="14" customFormat="1">
      <c r="C190" s="125"/>
    </row>
    <row r="191" spans="3:3" s="14" customFormat="1">
      <c r="C191" s="125"/>
    </row>
    <row r="192" spans="3:3" s="14" customFormat="1">
      <c r="C192" s="125"/>
    </row>
    <row r="193" spans="3:3" s="14" customFormat="1">
      <c r="C193" s="125"/>
    </row>
    <row r="194" spans="3:3" s="14" customFormat="1">
      <c r="C194" s="125"/>
    </row>
    <row r="195" spans="3:3" s="14" customFormat="1">
      <c r="C195" s="125"/>
    </row>
    <row r="196" spans="3:3" s="14" customFormat="1">
      <c r="C196" s="125"/>
    </row>
    <row r="197" spans="3:3" s="14" customFormat="1">
      <c r="C197" s="125"/>
    </row>
    <row r="198" spans="3:3" s="14" customFormat="1">
      <c r="C198" s="125"/>
    </row>
    <row r="199" spans="3:3" s="14" customFormat="1">
      <c r="C199" s="125"/>
    </row>
    <row r="200" spans="3:3" s="14" customFormat="1">
      <c r="C200" s="125"/>
    </row>
    <row r="201" spans="3:3" s="14" customFormat="1">
      <c r="C201" s="125"/>
    </row>
    <row r="202" spans="3:3" s="14" customFormat="1">
      <c r="C202" s="125"/>
    </row>
    <row r="203" spans="3:3" s="14" customFormat="1">
      <c r="C203" s="125"/>
    </row>
    <row r="204" spans="3:3" s="14" customFormat="1">
      <c r="C204" s="125"/>
    </row>
    <row r="205" spans="3:3" s="14" customFormat="1">
      <c r="C205" s="125"/>
    </row>
    <row r="206" spans="3:3" s="14" customFormat="1">
      <c r="C206" s="125"/>
    </row>
    <row r="207" spans="3:3" s="14" customFormat="1">
      <c r="C207" s="125"/>
    </row>
    <row r="208" spans="3:3" s="14" customFormat="1">
      <c r="C208" s="125"/>
    </row>
    <row r="209" spans="3:3" s="14" customFormat="1">
      <c r="C209" s="125"/>
    </row>
    <row r="210" spans="3:3" s="14" customFormat="1">
      <c r="C210" s="125"/>
    </row>
    <row r="211" spans="3:3" s="14" customFormat="1">
      <c r="C211" s="125"/>
    </row>
    <row r="212" spans="3:3" s="14" customFormat="1">
      <c r="C212" s="125"/>
    </row>
    <row r="213" spans="3:3" s="14" customFormat="1">
      <c r="C213" s="125"/>
    </row>
    <row r="214" spans="3:3" s="14" customFormat="1">
      <c r="C214" s="125"/>
    </row>
    <row r="215" spans="3:3" s="14" customFormat="1">
      <c r="C215" s="125"/>
    </row>
    <row r="216" spans="3:3" s="14" customFormat="1">
      <c r="C216" s="125"/>
    </row>
    <row r="217" spans="3:3" s="14" customFormat="1">
      <c r="C217" s="125"/>
    </row>
    <row r="218" spans="3:3" s="14" customFormat="1">
      <c r="C218" s="125"/>
    </row>
    <row r="219" spans="3:3" s="14" customFormat="1">
      <c r="C219" s="125"/>
    </row>
    <row r="220" spans="3:3" s="14" customFormat="1">
      <c r="C220" s="125"/>
    </row>
    <row r="221" spans="3:3" s="14" customFormat="1">
      <c r="C221" s="125"/>
    </row>
    <row r="222" spans="3:3" s="14" customFormat="1">
      <c r="C222" s="125"/>
    </row>
    <row r="223" spans="3:3" s="14" customFormat="1">
      <c r="C223" s="125"/>
    </row>
    <row r="224" spans="3:3" s="14" customFormat="1">
      <c r="C224" s="125"/>
    </row>
    <row r="225" spans="3:3" s="14" customFormat="1">
      <c r="C225" s="125"/>
    </row>
    <row r="226" spans="3:3" s="14" customFormat="1">
      <c r="C226" s="125"/>
    </row>
    <row r="227" spans="3:3" s="14" customFormat="1">
      <c r="C227" s="125"/>
    </row>
    <row r="228" spans="3:3" s="14" customFormat="1">
      <c r="C228" s="125"/>
    </row>
    <row r="229" spans="3:3" s="14" customFormat="1">
      <c r="C229" s="125"/>
    </row>
    <row r="230" spans="3:3" s="14" customFormat="1">
      <c r="C230" s="125"/>
    </row>
    <row r="231" spans="3:3" s="14" customFormat="1">
      <c r="C231" s="125"/>
    </row>
    <row r="232" spans="3:3" s="14" customFormat="1">
      <c r="C232" s="125"/>
    </row>
    <row r="233" spans="3:3" s="14" customFormat="1">
      <c r="C233" s="125"/>
    </row>
    <row r="234" spans="3:3" s="14" customFormat="1">
      <c r="C234" s="125"/>
    </row>
    <row r="235" spans="3:3" s="14" customFormat="1">
      <c r="C235" s="125"/>
    </row>
    <row r="236" spans="3:3" s="14" customFormat="1">
      <c r="C236" s="125"/>
    </row>
    <row r="237" spans="3:3" s="14" customFormat="1">
      <c r="C237" s="125"/>
    </row>
    <row r="238" spans="3:3" s="14" customFormat="1">
      <c r="C238" s="125"/>
    </row>
    <row r="239" spans="3:3" s="14" customFormat="1">
      <c r="C239" s="125"/>
    </row>
    <row r="240" spans="3:3" s="14" customFormat="1">
      <c r="C240" s="125"/>
    </row>
    <row r="241" spans="3:3" s="14" customFormat="1">
      <c r="C241" s="125"/>
    </row>
    <row r="242" spans="3:3" s="14" customFormat="1">
      <c r="C242" s="125"/>
    </row>
    <row r="243" spans="3:3" s="14" customFormat="1">
      <c r="C243" s="125"/>
    </row>
    <row r="244" spans="3:3" s="14" customFormat="1">
      <c r="C244" s="125"/>
    </row>
    <row r="245" spans="3:3" s="14" customFormat="1">
      <c r="C245" s="125"/>
    </row>
    <row r="246" spans="3:3" s="14" customFormat="1">
      <c r="C246" s="125"/>
    </row>
    <row r="247" spans="3:3" s="14" customFormat="1">
      <c r="C247" s="125"/>
    </row>
    <row r="248" spans="3:3" s="14" customFormat="1">
      <c r="C248" s="125"/>
    </row>
    <row r="249" spans="3:3" s="14" customFormat="1">
      <c r="C249" s="125"/>
    </row>
    <row r="250" spans="3:3" s="14" customFormat="1">
      <c r="C250" s="125"/>
    </row>
    <row r="251" spans="3:3" s="14" customFormat="1">
      <c r="C251" s="125"/>
    </row>
    <row r="252" spans="3:3" s="14" customFormat="1">
      <c r="C252" s="125"/>
    </row>
    <row r="253" spans="3:3" s="14" customFormat="1">
      <c r="C253" s="125"/>
    </row>
    <row r="254" spans="3:3" s="14" customFormat="1">
      <c r="C254" s="125"/>
    </row>
    <row r="255" spans="3:3" s="14" customFormat="1">
      <c r="C255" s="125"/>
    </row>
    <row r="256" spans="3:3" s="14" customFormat="1">
      <c r="C256" s="125"/>
    </row>
    <row r="257" spans="2:21">
      <c r="B257" s="14"/>
      <c r="C257" s="125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Q257" s="14"/>
      <c r="R257" s="14"/>
      <c r="S257" s="14"/>
      <c r="T257" s="14"/>
      <c r="U257" s="14"/>
    </row>
    <row r="258" spans="2:21">
      <c r="B258" s="14"/>
      <c r="C258" s="125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Q258" s="14"/>
      <c r="R258" s="14"/>
      <c r="S258" s="14"/>
      <c r="T258" s="14"/>
      <c r="U258" s="14"/>
    </row>
    <row r="259" spans="2:21">
      <c r="B259" s="14"/>
      <c r="C259" s="125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Q259" s="14"/>
      <c r="R259" s="14"/>
      <c r="S259" s="14"/>
      <c r="T259" s="14"/>
      <c r="U259" s="14"/>
    </row>
    <row r="260" spans="2:21">
      <c r="B260" s="14"/>
      <c r="C260" s="125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Q260" s="14"/>
      <c r="R260" s="14"/>
      <c r="S260" s="14"/>
      <c r="T260" s="14"/>
      <c r="U260" s="14"/>
    </row>
    <row r="261" spans="2:21"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Q261" s="14"/>
      <c r="R261" s="14"/>
      <c r="S261" s="14"/>
      <c r="T261" s="14"/>
      <c r="U261" s="14"/>
    </row>
  </sheetData>
  <sheetProtection algorithmName="SHA-512" hashValue="j4ctfnOASXATtaSy+/GUfaXt813bcdJvdUiBOApagw/Tycl0shIiTI5P9vxm66YY0SDk3T8Hz6Hsp5OGCSUexA==" saltValue="twGVSfQ5+7UNG07JAzKJkw==" spinCount="100000" sheet="1" objects="1" scenarios="1" selectLockedCells="1"/>
  <mergeCells count="88">
    <mergeCell ref="B7:M7"/>
    <mergeCell ref="B1:M1"/>
    <mergeCell ref="B2:M2"/>
    <mergeCell ref="B3:M3"/>
    <mergeCell ref="B4:M4"/>
    <mergeCell ref="B5:M5"/>
    <mergeCell ref="B8:D8"/>
    <mergeCell ref="E8:M8"/>
    <mergeCell ref="B9:D9"/>
    <mergeCell ref="E9:M9"/>
    <mergeCell ref="B10:D10"/>
    <mergeCell ref="E10:M10"/>
    <mergeCell ref="B23:U23"/>
    <mergeCell ref="B11:M11"/>
    <mergeCell ref="B12:D12"/>
    <mergeCell ref="E12:M12"/>
    <mergeCell ref="B13:D13"/>
    <mergeCell ref="E13:M13"/>
    <mergeCell ref="B15:M15"/>
    <mergeCell ref="B16:M19"/>
    <mergeCell ref="B21:H21"/>
    <mergeCell ref="I21:J21"/>
    <mergeCell ref="L21:M21"/>
    <mergeCell ref="R21:S21"/>
    <mergeCell ref="B41:E41"/>
    <mergeCell ref="B24:U24"/>
    <mergeCell ref="B26:E26"/>
    <mergeCell ref="F26:O26"/>
    <mergeCell ref="Q26:U26"/>
    <mergeCell ref="B27:E27"/>
    <mergeCell ref="F27:J27"/>
    <mergeCell ref="K27:O27"/>
    <mergeCell ref="Q27:U27"/>
    <mergeCell ref="F28:F29"/>
    <mergeCell ref="K28:K29"/>
    <mergeCell ref="Q28:Q29"/>
    <mergeCell ref="C29:D29"/>
    <mergeCell ref="C31:C39"/>
    <mergeCell ref="C62:C63"/>
    <mergeCell ref="B44:U44"/>
    <mergeCell ref="B45:U45"/>
    <mergeCell ref="F47:O47"/>
    <mergeCell ref="Q47:U47"/>
    <mergeCell ref="B48:E48"/>
    <mergeCell ref="F48:J48"/>
    <mergeCell ref="K48:O48"/>
    <mergeCell ref="Q48:U48"/>
    <mergeCell ref="F49:F50"/>
    <mergeCell ref="K49:K50"/>
    <mergeCell ref="Q49:Q50"/>
    <mergeCell ref="C50:D50"/>
    <mergeCell ref="C51:C61"/>
    <mergeCell ref="B90:F90"/>
    <mergeCell ref="C64:C65"/>
    <mergeCell ref="C67:C68"/>
    <mergeCell ref="C69:C70"/>
    <mergeCell ref="C74:C75"/>
    <mergeCell ref="C78:C79"/>
    <mergeCell ref="C80:C82"/>
    <mergeCell ref="B85:F85"/>
    <mergeCell ref="B86:E86"/>
    <mergeCell ref="B87:E87"/>
    <mergeCell ref="B88:E88"/>
    <mergeCell ref="B89:E89"/>
    <mergeCell ref="C99:D99"/>
    <mergeCell ref="C100:D100"/>
    <mergeCell ref="C101:D101"/>
    <mergeCell ref="B93:U93"/>
    <mergeCell ref="B94:U94"/>
    <mergeCell ref="F96:O96"/>
    <mergeCell ref="Q96:U96"/>
    <mergeCell ref="B97:E97"/>
    <mergeCell ref="F97:J97"/>
    <mergeCell ref="K97:O97"/>
    <mergeCell ref="Q97:U97"/>
    <mergeCell ref="G107:J107"/>
    <mergeCell ref="L107:O107"/>
    <mergeCell ref="R107:U107"/>
    <mergeCell ref="F98:F99"/>
    <mergeCell ref="K98:K99"/>
    <mergeCell ref="Q98:Q99"/>
    <mergeCell ref="B110:F110"/>
    <mergeCell ref="B111:F111"/>
    <mergeCell ref="B112:F112"/>
    <mergeCell ref="B114:F114"/>
    <mergeCell ref="C102:D102"/>
    <mergeCell ref="B103:E103"/>
    <mergeCell ref="B107:F109"/>
  </mergeCells>
  <dataValidations count="2">
    <dataValidation type="list" allowBlank="1" showInputMessage="1" showErrorMessage="1" sqref="E13:M13" xr:uid="{49E95729-AA7B-4405-BE21-20349ADFB4E9}">
      <formula1>$U$1:$U$5</formula1>
    </dataValidation>
    <dataValidation type="list" allowBlank="1" showInputMessage="1" showErrorMessage="1" sqref="E12:M12" xr:uid="{C07E910D-8EAA-406B-892A-A2F9A66717B0}">
      <formula1>$V$1:$V$5</formula1>
    </dataValidation>
  </dataValidations>
  <pageMargins left="0.14000000000000001" right="0.25" top="0.31" bottom="0.3" header="0.3" footer="0.3"/>
  <pageSetup paperSize="122" scale="32" fitToHeight="0" orientation="landscape" r:id="rId1"/>
  <rowBreaks count="1" manualBreakCount="1">
    <brk id="79" max="21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A90EE-3F2F-4A35-A674-53D15AFFCBC2}">
  <sheetPr>
    <pageSetUpPr fitToPage="1"/>
  </sheetPr>
  <dimension ref="B1:V261"/>
  <sheetViews>
    <sheetView topLeftCell="A6" zoomScale="80" zoomScaleNormal="80" zoomScaleSheetLayoutView="30" workbookViewId="0">
      <selection activeCell="E8" sqref="E8:M8"/>
    </sheetView>
  </sheetViews>
  <sheetFormatPr defaultColWidth="11.28515625" defaultRowHeight="13.9"/>
  <cols>
    <col min="1" max="1" width="2.7109375" style="14" customWidth="1"/>
    <col min="2" max="2" width="12.140625" style="126" customWidth="1"/>
    <col min="3" max="3" width="26.7109375" style="127" customWidth="1"/>
    <col min="4" max="4" width="44" style="126" customWidth="1"/>
    <col min="5" max="5" width="6.28515625" style="126" customWidth="1"/>
    <col min="6" max="6" width="8.85546875" style="126" customWidth="1"/>
    <col min="7" max="10" width="24.42578125" style="126" customWidth="1"/>
    <col min="11" max="11" width="9.28515625" style="126" customWidth="1"/>
    <col min="12" max="15" width="24.42578125" style="126" customWidth="1"/>
    <col min="16" max="16" width="4" style="14" customWidth="1"/>
    <col min="17" max="17" width="9.28515625" style="126" customWidth="1"/>
    <col min="18" max="21" width="24.42578125" style="126" customWidth="1"/>
    <col min="22" max="22" width="3.5703125" style="14" customWidth="1"/>
    <col min="23" max="16384" width="11.28515625" style="14"/>
  </cols>
  <sheetData>
    <row r="1" spans="2:22">
      <c r="B1" s="220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2"/>
      <c r="N1" s="14"/>
      <c r="O1" s="14"/>
      <c r="Q1" s="14"/>
      <c r="R1" s="14"/>
      <c r="S1" s="14"/>
      <c r="T1" s="14"/>
      <c r="U1" s="123" t="s">
        <v>0</v>
      </c>
      <c r="V1" s="123" t="s">
        <v>1</v>
      </c>
    </row>
    <row r="2" spans="2:22">
      <c r="B2" s="223" t="s">
        <v>2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5"/>
      <c r="N2" s="1"/>
      <c r="O2" s="1"/>
      <c r="P2" s="1"/>
      <c r="Q2" s="1"/>
      <c r="R2" s="1"/>
      <c r="S2" s="1"/>
      <c r="T2" s="1"/>
      <c r="U2" s="123" t="s">
        <v>3</v>
      </c>
      <c r="V2" s="123" t="s">
        <v>4</v>
      </c>
    </row>
    <row r="3" spans="2:22">
      <c r="B3" s="223" t="s">
        <v>5</v>
      </c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5"/>
      <c r="N3" s="1"/>
      <c r="O3" s="1"/>
      <c r="P3" s="1"/>
      <c r="Q3" s="1"/>
      <c r="R3" s="1"/>
      <c r="S3" s="1"/>
      <c r="T3" s="1"/>
      <c r="U3" s="123" t="s">
        <v>6</v>
      </c>
      <c r="V3" s="123" t="s">
        <v>7</v>
      </c>
    </row>
    <row r="4" spans="2:22">
      <c r="B4" s="223" t="s">
        <v>8</v>
      </c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5"/>
      <c r="N4" s="1"/>
      <c r="O4" s="1"/>
      <c r="P4" s="1"/>
      <c r="Q4" s="1"/>
      <c r="R4" s="1"/>
      <c r="S4" s="1"/>
      <c r="T4" s="1"/>
      <c r="U4" s="2" t="s">
        <v>9</v>
      </c>
      <c r="V4" s="123" t="s">
        <v>10</v>
      </c>
    </row>
    <row r="5" spans="2:22" ht="14.45" thickBot="1">
      <c r="B5" s="226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8"/>
      <c r="N5" s="3"/>
      <c r="O5" s="3"/>
      <c r="P5" s="3"/>
      <c r="Q5" s="3"/>
      <c r="R5" s="3"/>
      <c r="S5" s="3"/>
      <c r="T5" s="3"/>
      <c r="U5" s="2" t="s">
        <v>11</v>
      </c>
      <c r="V5" s="123" t="s">
        <v>0</v>
      </c>
    </row>
    <row r="6" spans="2:22" ht="22.5" customHeight="1" thickBot="1">
      <c r="B6" s="4"/>
      <c r="C6" s="5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2:22" ht="14.45" thickBot="1">
      <c r="B7" s="205" t="s">
        <v>12</v>
      </c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7"/>
      <c r="N7" s="14"/>
      <c r="O7" s="14"/>
      <c r="Q7" s="14"/>
      <c r="R7" s="14"/>
      <c r="S7" s="14"/>
      <c r="T7" s="14"/>
      <c r="U7" s="14"/>
    </row>
    <row r="8" spans="2:22">
      <c r="B8" s="232" t="s">
        <v>13</v>
      </c>
      <c r="C8" s="233"/>
      <c r="D8" s="233"/>
      <c r="E8" s="234"/>
      <c r="F8" s="234"/>
      <c r="G8" s="234"/>
      <c r="H8" s="234"/>
      <c r="I8" s="234"/>
      <c r="J8" s="234"/>
      <c r="K8" s="234"/>
      <c r="L8" s="234"/>
      <c r="M8" s="235"/>
      <c r="N8" s="14"/>
      <c r="O8" s="14"/>
      <c r="Q8" s="14"/>
      <c r="R8" s="14"/>
      <c r="S8" s="14"/>
      <c r="T8" s="14"/>
      <c r="U8" s="14"/>
    </row>
    <row r="9" spans="2:22" ht="18" customHeight="1">
      <c r="B9" s="236" t="s">
        <v>14</v>
      </c>
      <c r="C9" s="172"/>
      <c r="D9" s="172"/>
      <c r="E9" s="237"/>
      <c r="F9" s="237"/>
      <c r="G9" s="237"/>
      <c r="H9" s="237"/>
      <c r="I9" s="237"/>
      <c r="J9" s="237"/>
      <c r="K9" s="237"/>
      <c r="L9" s="237"/>
      <c r="M9" s="238"/>
      <c r="N9" s="14"/>
      <c r="O9" s="14"/>
      <c r="Q9" s="14"/>
      <c r="R9" s="14"/>
      <c r="S9" s="14"/>
      <c r="T9" s="14"/>
      <c r="U9" s="14"/>
    </row>
    <row r="10" spans="2:22" ht="20.25" customHeight="1" thickBot="1">
      <c r="B10" s="236" t="s">
        <v>15</v>
      </c>
      <c r="C10" s="172"/>
      <c r="D10" s="172"/>
      <c r="E10" s="237"/>
      <c r="F10" s="237"/>
      <c r="G10" s="237"/>
      <c r="H10" s="237"/>
      <c r="I10" s="237"/>
      <c r="J10" s="237"/>
      <c r="K10" s="237"/>
      <c r="L10" s="237"/>
      <c r="M10" s="238"/>
      <c r="N10" s="14"/>
      <c r="O10" s="14"/>
      <c r="Q10" s="14"/>
      <c r="R10" s="14"/>
      <c r="S10" s="14"/>
      <c r="T10" s="14"/>
      <c r="U10" s="14"/>
    </row>
    <row r="11" spans="2:22" ht="18" customHeight="1" thickBot="1">
      <c r="B11" s="205" t="s">
        <v>16</v>
      </c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7"/>
      <c r="N11" s="14"/>
      <c r="O11" s="14"/>
      <c r="Q11" s="14"/>
      <c r="R11" s="14"/>
      <c r="S11" s="14"/>
      <c r="T11" s="14"/>
      <c r="U11" s="14"/>
    </row>
    <row r="12" spans="2:22" ht="20.25" customHeight="1">
      <c r="B12" s="239" t="s">
        <v>17</v>
      </c>
      <c r="C12" s="240"/>
      <c r="D12" s="240"/>
      <c r="E12" s="241"/>
      <c r="F12" s="241"/>
      <c r="G12" s="241"/>
      <c r="H12" s="241"/>
      <c r="I12" s="241"/>
      <c r="J12" s="241"/>
      <c r="K12" s="241"/>
      <c r="L12" s="241"/>
      <c r="M12" s="242"/>
      <c r="N12" s="14"/>
      <c r="O12" s="14"/>
      <c r="Q12" s="14"/>
      <c r="R12" s="14"/>
      <c r="S12" s="14"/>
      <c r="T12" s="14"/>
      <c r="U12" s="14"/>
    </row>
    <row r="13" spans="2:22" ht="27" customHeight="1" thickBot="1">
      <c r="B13" s="243" t="s">
        <v>18</v>
      </c>
      <c r="C13" s="244"/>
      <c r="D13" s="244"/>
      <c r="E13" s="245"/>
      <c r="F13" s="246"/>
      <c r="G13" s="246"/>
      <c r="H13" s="246"/>
      <c r="I13" s="246"/>
      <c r="J13" s="246"/>
      <c r="K13" s="246"/>
      <c r="L13" s="246"/>
      <c r="M13" s="247"/>
      <c r="N13" s="14"/>
      <c r="O13" s="14"/>
      <c r="Q13" s="14"/>
      <c r="R13" s="14"/>
      <c r="S13" s="14"/>
      <c r="T13" s="14"/>
      <c r="U13" s="14"/>
    </row>
    <row r="14" spans="2:22" ht="20.25" customHeight="1" thickBot="1">
      <c r="B14" s="8"/>
      <c r="C14" s="9"/>
      <c r="D14" s="8"/>
      <c r="E14" s="8"/>
      <c r="F14" s="8"/>
      <c r="G14" s="8"/>
      <c r="H14" s="8"/>
      <c r="I14" s="8"/>
      <c r="J14" s="8"/>
      <c r="K14" s="8"/>
      <c r="L14" s="10" t="s">
        <v>4</v>
      </c>
      <c r="M14" s="8"/>
      <c r="N14" s="8"/>
      <c r="O14" s="8"/>
      <c r="P14" s="8"/>
      <c r="Q14" s="8"/>
      <c r="R14" s="8"/>
      <c r="S14" s="8"/>
      <c r="T14" s="8"/>
      <c r="U14" s="8"/>
    </row>
    <row r="15" spans="2:22" ht="16.5" customHeight="1" thickBot="1">
      <c r="B15" s="208" t="s">
        <v>19</v>
      </c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10"/>
      <c r="N15" s="14"/>
      <c r="O15" s="14"/>
      <c r="Q15" s="14"/>
      <c r="R15" s="14"/>
      <c r="S15" s="14"/>
      <c r="T15" s="14"/>
      <c r="U15" s="14"/>
    </row>
    <row r="16" spans="2:22" ht="12.6" customHeight="1">
      <c r="B16" s="211" t="s">
        <v>20</v>
      </c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3"/>
      <c r="N16" s="14"/>
      <c r="O16" s="14"/>
      <c r="Q16" s="14"/>
      <c r="R16" s="14"/>
      <c r="S16" s="14"/>
      <c r="T16" s="14"/>
      <c r="U16" s="14"/>
    </row>
    <row r="17" spans="2:21" ht="15" customHeight="1">
      <c r="B17" s="214"/>
      <c r="C17" s="212"/>
      <c r="D17" s="212"/>
      <c r="E17" s="212"/>
      <c r="F17" s="212"/>
      <c r="G17" s="212"/>
      <c r="H17" s="212"/>
      <c r="I17" s="212"/>
      <c r="J17" s="212"/>
      <c r="K17" s="212"/>
      <c r="L17" s="212"/>
      <c r="M17" s="213"/>
      <c r="N17" s="14"/>
      <c r="O17" s="14"/>
      <c r="Q17" s="14"/>
      <c r="R17" s="14"/>
      <c r="S17" s="14"/>
      <c r="T17" s="14"/>
      <c r="U17" s="14"/>
    </row>
    <row r="18" spans="2:21" ht="28.5" customHeight="1">
      <c r="B18" s="214"/>
      <c r="C18" s="212"/>
      <c r="D18" s="212"/>
      <c r="E18" s="212"/>
      <c r="F18" s="212"/>
      <c r="G18" s="212"/>
      <c r="H18" s="212"/>
      <c r="I18" s="212"/>
      <c r="J18" s="212"/>
      <c r="K18" s="212"/>
      <c r="L18" s="212"/>
      <c r="M18" s="213"/>
      <c r="N18" s="14"/>
      <c r="O18" s="14"/>
      <c r="Q18" s="14"/>
      <c r="R18" s="14"/>
      <c r="S18" s="14"/>
      <c r="T18" s="14"/>
      <c r="U18" s="14"/>
    </row>
    <row r="19" spans="2:21" ht="66" customHeight="1" thickBot="1">
      <c r="B19" s="215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7"/>
      <c r="N19" s="14"/>
      <c r="O19" s="14"/>
      <c r="Q19" s="14"/>
      <c r="R19" s="14"/>
      <c r="S19" s="14"/>
      <c r="T19" s="14"/>
      <c r="U19" s="14"/>
    </row>
    <row r="20" spans="2:21" ht="18.600000000000001" customHeight="1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</row>
    <row r="21" spans="2:21" ht="13.9" customHeight="1">
      <c r="B21" s="248" t="s">
        <v>194</v>
      </c>
      <c r="C21" s="218"/>
      <c r="D21" s="218"/>
      <c r="E21" s="218"/>
      <c r="F21" s="218"/>
      <c r="G21" s="218"/>
      <c r="H21" s="218"/>
      <c r="I21" s="248" t="s">
        <v>195</v>
      </c>
      <c r="J21" s="218"/>
      <c r="K21" s="11"/>
      <c r="L21" s="219"/>
      <c r="M21" s="219"/>
      <c r="N21" s="14"/>
      <c r="O21" s="11"/>
      <c r="P21" s="11"/>
      <c r="Q21" s="11"/>
      <c r="R21" s="219"/>
      <c r="S21" s="219"/>
      <c r="T21" s="14"/>
      <c r="U21" s="11"/>
    </row>
    <row r="22" spans="2:21" ht="15" customHeight="1" thickBot="1">
      <c r="B22" s="13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2:21" ht="15" customHeight="1" thickBot="1">
      <c r="B23" s="202" t="s">
        <v>23</v>
      </c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4"/>
    </row>
    <row r="24" spans="2:21" ht="15" customHeight="1">
      <c r="B24" s="182" t="s">
        <v>24</v>
      </c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4"/>
    </row>
    <row r="25" spans="2:21" ht="4.1500000000000004" customHeight="1" thickBot="1">
      <c r="B25" s="15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16"/>
    </row>
    <row r="26" spans="2:21" ht="15" customHeight="1" thickBot="1">
      <c r="B26" s="182"/>
      <c r="C26" s="183"/>
      <c r="D26" s="183"/>
      <c r="E26" s="183"/>
      <c r="F26" s="169" t="s">
        <v>25</v>
      </c>
      <c r="G26" s="170"/>
      <c r="H26" s="170"/>
      <c r="I26" s="170"/>
      <c r="J26" s="170"/>
      <c r="K26" s="170"/>
      <c r="L26" s="170"/>
      <c r="M26" s="170"/>
      <c r="N26" s="170"/>
      <c r="O26" s="171"/>
      <c r="P26" s="8"/>
      <c r="Q26" s="169" t="s">
        <v>26</v>
      </c>
      <c r="R26" s="170"/>
      <c r="S26" s="170"/>
      <c r="T26" s="170"/>
      <c r="U26" s="171"/>
    </row>
    <row r="27" spans="2:21" ht="14.45" customHeight="1">
      <c r="B27" s="174" t="s">
        <v>27</v>
      </c>
      <c r="C27" s="175"/>
      <c r="D27" s="175"/>
      <c r="E27" s="193"/>
      <c r="F27" s="194" t="s">
        <v>28</v>
      </c>
      <c r="G27" s="178"/>
      <c r="H27" s="178"/>
      <c r="I27" s="178"/>
      <c r="J27" s="179"/>
      <c r="K27" s="177" t="s">
        <v>29</v>
      </c>
      <c r="L27" s="178"/>
      <c r="M27" s="178"/>
      <c r="N27" s="178"/>
      <c r="O27" s="179"/>
      <c r="P27" s="17"/>
      <c r="Q27" s="177" t="s">
        <v>29</v>
      </c>
      <c r="R27" s="178"/>
      <c r="S27" s="178"/>
      <c r="T27" s="178"/>
      <c r="U27" s="179"/>
    </row>
    <row r="28" spans="2:21" ht="28.15" thickBot="1">
      <c r="B28" s="18" t="s">
        <v>30</v>
      </c>
      <c r="C28" s="19" t="s">
        <v>31</v>
      </c>
      <c r="D28" s="19" t="s">
        <v>32</v>
      </c>
      <c r="E28" s="20" t="s">
        <v>33</v>
      </c>
      <c r="F28" s="195" t="s">
        <v>34</v>
      </c>
      <c r="G28" s="6" t="s">
        <v>35</v>
      </c>
      <c r="H28" s="6" t="s">
        <v>35</v>
      </c>
      <c r="I28" s="6" t="s">
        <v>35</v>
      </c>
      <c r="J28" s="7" t="s">
        <v>35</v>
      </c>
      <c r="K28" s="147" t="s">
        <v>34</v>
      </c>
      <c r="L28" s="6" t="s">
        <v>35</v>
      </c>
      <c r="M28" s="6" t="s">
        <v>35</v>
      </c>
      <c r="N28" s="6" t="s">
        <v>35</v>
      </c>
      <c r="O28" s="7" t="s">
        <v>35</v>
      </c>
      <c r="P28" s="8"/>
      <c r="Q28" s="147" t="s">
        <v>34</v>
      </c>
      <c r="R28" s="6" t="s">
        <v>35</v>
      </c>
      <c r="S28" s="6" t="s">
        <v>35</v>
      </c>
      <c r="T28" s="6" t="s">
        <v>35</v>
      </c>
      <c r="U28" s="7" t="s">
        <v>35</v>
      </c>
    </row>
    <row r="29" spans="2:21" ht="14.45" thickBot="1">
      <c r="B29" s="22" t="s">
        <v>36</v>
      </c>
      <c r="C29" s="197" t="s">
        <v>37</v>
      </c>
      <c r="D29" s="197"/>
      <c r="E29" s="23" t="s">
        <v>38</v>
      </c>
      <c r="F29" s="147"/>
      <c r="G29" s="12" t="s">
        <v>39</v>
      </c>
      <c r="H29" s="12" t="s">
        <v>40</v>
      </c>
      <c r="I29" s="12" t="s">
        <v>41</v>
      </c>
      <c r="J29" s="24" t="s">
        <v>42</v>
      </c>
      <c r="K29" s="147"/>
      <c r="L29" s="12" t="s">
        <v>39</v>
      </c>
      <c r="M29" s="12" t="s">
        <v>40</v>
      </c>
      <c r="N29" s="12" t="s">
        <v>41</v>
      </c>
      <c r="O29" s="24" t="s">
        <v>42</v>
      </c>
      <c r="P29" s="8"/>
      <c r="Q29" s="147"/>
      <c r="R29" s="12" t="s">
        <v>39</v>
      </c>
      <c r="S29" s="12" t="s">
        <v>40</v>
      </c>
      <c r="T29" s="12" t="s">
        <v>41</v>
      </c>
      <c r="U29" s="24" t="s">
        <v>42</v>
      </c>
    </row>
    <row r="30" spans="2:21">
      <c r="B30" s="25" t="s">
        <v>43</v>
      </c>
      <c r="C30" s="26" t="s">
        <v>44</v>
      </c>
      <c r="D30" s="26" t="s">
        <v>45</v>
      </c>
      <c r="E30" s="27" t="s">
        <v>38</v>
      </c>
      <c r="F30" s="28">
        <v>1</v>
      </c>
      <c r="G30" s="128"/>
      <c r="H30" s="128"/>
      <c r="I30" s="128"/>
      <c r="J30" s="129"/>
      <c r="K30" s="28">
        <v>1</v>
      </c>
      <c r="L30" s="128"/>
      <c r="M30" s="128"/>
      <c r="N30" s="128"/>
      <c r="O30" s="129"/>
      <c r="P30" s="29"/>
      <c r="Q30" s="28">
        <v>1</v>
      </c>
      <c r="R30" s="128"/>
      <c r="S30" s="128"/>
      <c r="T30" s="128"/>
      <c r="U30" s="129"/>
    </row>
    <row r="31" spans="2:21" ht="13.5" customHeight="1">
      <c r="B31" s="30" t="s">
        <v>46</v>
      </c>
      <c r="C31" s="146" t="s">
        <v>47</v>
      </c>
      <c r="D31" s="32" t="s">
        <v>48</v>
      </c>
      <c r="E31" s="33" t="s">
        <v>38</v>
      </c>
      <c r="F31" s="28">
        <v>1</v>
      </c>
      <c r="G31" s="128"/>
      <c r="H31" s="128"/>
      <c r="I31" s="128"/>
      <c r="J31" s="129"/>
      <c r="K31" s="28">
        <v>1</v>
      </c>
      <c r="L31" s="128"/>
      <c r="M31" s="128"/>
      <c r="N31" s="128"/>
      <c r="O31" s="129"/>
      <c r="P31" s="29"/>
      <c r="Q31" s="28">
        <v>1</v>
      </c>
      <c r="R31" s="128"/>
      <c r="S31" s="128"/>
      <c r="T31" s="128"/>
      <c r="U31" s="129"/>
    </row>
    <row r="32" spans="2:21">
      <c r="B32" s="30" t="s">
        <v>49</v>
      </c>
      <c r="C32" s="146"/>
      <c r="D32" s="34" t="s">
        <v>50</v>
      </c>
      <c r="E32" s="33" t="s">
        <v>38</v>
      </c>
      <c r="F32" s="28">
        <v>1</v>
      </c>
      <c r="G32" s="128"/>
      <c r="H32" s="128"/>
      <c r="I32" s="128"/>
      <c r="J32" s="129"/>
      <c r="K32" s="35" t="s">
        <v>51</v>
      </c>
      <c r="L32" s="36" t="s">
        <v>51</v>
      </c>
      <c r="M32" s="36" t="s">
        <v>51</v>
      </c>
      <c r="N32" s="36" t="s">
        <v>51</v>
      </c>
      <c r="O32" s="37" t="s">
        <v>51</v>
      </c>
      <c r="P32" s="38"/>
      <c r="Q32" s="39" t="s">
        <v>51</v>
      </c>
      <c r="R32" s="36" t="s">
        <v>51</v>
      </c>
      <c r="S32" s="36" t="s">
        <v>51</v>
      </c>
      <c r="T32" s="36" t="s">
        <v>51</v>
      </c>
      <c r="U32" s="37" t="s">
        <v>51</v>
      </c>
    </row>
    <row r="33" spans="2:21">
      <c r="B33" s="30" t="s">
        <v>52</v>
      </c>
      <c r="C33" s="146"/>
      <c r="D33" s="34" t="s">
        <v>53</v>
      </c>
      <c r="E33" s="33" t="s">
        <v>38</v>
      </c>
      <c r="F33" s="28">
        <v>1</v>
      </c>
      <c r="G33" s="128"/>
      <c r="H33" s="128"/>
      <c r="I33" s="128"/>
      <c r="J33" s="129"/>
      <c r="K33" s="35" t="s">
        <v>51</v>
      </c>
      <c r="L33" s="36" t="s">
        <v>51</v>
      </c>
      <c r="M33" s="36" t="s">
        <v>51</v>
      </c>
      <c r="N33" s="36" t="s">
        <v>51</v>
      </c>
      <c r="O33" s="37" t="s">
        <v>51</v>
      </c>
      <c r="P33" s="38"/>
      <c r="Q33" s="39" t="s">
        <v>51</v>
      </c>
      <c r="R33" s="36" t="s">
        <v>51</v>
      </c>
      <c r="S33" s="36" t="s">
        <v>51</v>
      </c>
      <c r="T33" s="36" t="s">
        <v>51</v>
      </c>
      <c r="U33" s="37" t="s">
        <v>51</v>
      </c>
    </row>
    <row r="34" spans="2:21">
      <c r="B34" s="30" t="s">
        <v>54</v>
      </c>
      <c r="C34" s="146"/>
      <c r="D34" s="34" t="s">
        <v>55</v>
      </c>
      <c r="E34" s="33" t="s">
        <v>38</v>
      </c>
      <c r="F34" s="28">
        <v>1</v>
      </c>
      <c r="G34" s="128"/>
      <c r="H34" s="128"/>
      <c r="I34" s="128"/>
      <c r="J34" s="129"/>
      <c r="K34" s="35" t="s">
        <v>51</v>
      </c>
      <c r="L34" s="36" t="s">
        <v>51</v>
      </c>
      <c r="M34" s="36" t="s">
        <v>51</v>
      </c>
      <c r="N34" s="36" t="s">
        <v>51</v>
      </c>
      <c r="O34" s="37" t="s">
        <v>51</v>
      </c>
      <c r="P34" s="38"/>
      <c r="Q34" s="39" t="s">
        <v>51</v>
      </c>
      <c r="R34" s="36" t="s">
        <v>51</v>
      </c>
      <c r="S34" s="36" t="s">
        <v>51</v>
      </c>
      <c r="T34" s="36" t="s">
        <v>51</v>
      </c>
      <c r="U34" s="37" t="s">
        <v>51</v>
      </c>
    </row>
    <row r="35" spans="2:21">
      <c r="B35" s="30" t="s">
        <v>56</v>
      </c>
      <c r="C35" s="146"/>
      <c r="D35" s="34" t="s">
        <v>57</v>
      </c>
      <c r="E35" s="33" t="s">
        <v>38</v>
      </c>
      <c r="F35" s="35" t="s">
        <v>51</v>
      </c>
      <c r="G35" s="36" t="s">
        <v>51</v>
      </c>
      <c r="H35" s="36" t="s">
        <v>51</v>
      </c>
      <c r="I35" s="36" t="s">
        <v>51</v>
      </c>
      <c r="J35" s="37" t="s">
        <v>51</v>
      </c>
      <c r="K35" s="40">
        <v>1</v>
      </c>
      <c r="L35" s="128"/>
      <c r="M35" s="128"/>
      <c r="N35" s="128"/>
      <c r="O35" s="129"/>
      <c r="P35" s="29"/>
      <c r="Q35" s="28">
        <v>1</v>
      </c>
      <c r="R35" s="128"/>
      <c r="S35" s="128"/>
      <c r="T35" s="128"/>
      <c r="U35" s="129"/>
    </row>
    <row r="36" spans="2:21" ht="27.6">
      <c r="B36" s="30" t="s">
        <v>58</v>
      </c>
      <c r="C36" s="146"/>
      <c r="D36" s="34" t="s">
        <v>59</v>
      </c>
      <c r="E36" s="33" t="s">
        <v>38</v>
      </c>
      <c r="F36" s="35" t="s">
        <v>51</v>
      </c>
      <c r="G36" s="36" t="s">
        <v>51</v>
      </c>
      <c r="H36" s="36" t="s">
        <v>51</v>
      </c>
      <c r="I36" s="36" t="s">
        <v>51</v>
      </c>
      <c r="J36" s="37" t="s">
        <v>51</v>
      </c>
      <c r="K36" s="35" t="s">
        <v>51</v>
      </c>
      <c r="L36" s="36" t="s">
        <v>51</v>
      </c>
      <c r="M36" s="36" t="s">
        <v>51</v>
      </c>
      <c r="N36" s="36" t="s">
        <v>51</v>
      </c>
      <c r="O36" s="37" t="s">
        <v>51</v>
      </c>
      <c r="P36" s="38"/>
      <c r="Q36" s="40">
        <v>1</v>
      </c>
      <c r="R36" s="128"/>
      <c r="S36" s="128"/>
      <c r="T36" s="128"/>
      <c r="U36" s="129"/>
    </row>
    <row r="37" spans="2:21">
      <c r="B37" s="30" t="s">
        <v>60</v>
      </c>
      <c r="C37" s="146"/>
      <c r="D37" s="34" t="s">
        <v>61</v>
      </c>
      <c r="E37" s="33" t="s">
        <v>38</v>
      </c>
      <c r="F37" s="28">
        <v>1</v>
      </c>
      <c r="G37" s="128"/>
      <c r="H37" s="128"/>
      <c r="I37" s="128"/>
      <c r="J37" s="129"/>
      <c r="K37" s="28">
        <v>1</v>
      </c>
      <c r="L37" s="128"/>
      <c r="M37" s="128"/>
      <c r="N37" s="128"/>
      <c r="O37" s="129"/>
      <c r="P37" s="29"/>
      <c r="Q37" s="39" t="s">
        <v>51</v>
      </c>
      <c r="R37" s="36" t="s">
        <v>51</v>
      </c>
      <c r="S37" s="36" t="s">
        <v>51</v>
      </c>
      <c r="T37" s="36" t="s">
        <v>51</v>
      </c>
      <c r="U37" s="37" t="s">
        <v>51</v>
      </c>
    </row>
    <row r="38" spans="2:21">
      <c r="B38" s="30" t="s">
        <v>62</v>
      </c>
      <c r="C38" s="146"/>
      <c r="D38" s="34" t="s">
        <v>63</v>
      </c>
      <c r="E38" s="33" t="s">
        <v>38</v>
      </c>
      <c r="F38" s="28">
        <v>1</v>
      </c>
      <c r="G38" s="128"/>
      <c r="H38" s="128"/>
      <c r="I38" s="128"/>
      <c r="J38" s="129"/>
      <c r="K38" s="28">
        <v>1</v>
      </c>
      <c r="L38" s="128"/>
      <c r="M38" s="128"/>
      <c r="N38" s="128"/>
      <c r="O38" s="129"/>
      <c r="P38" s="29"/>
      <c r="Q38" s="28">
        <v>1</v>
      </c>
      <c r="R38" s="128"/>
      <c r="S38" s="128"/>
      <c r="T38" s="128"/>
      <c r="U38" s="129"/>
    </row>
    <row r="39" spans="2:21">
      <c r="B39" s="30" t="s">
        <v>64</v>
      </c>
      <c r="C39" s="146"/>
      <c r="D39" s="34" t="s">
        <v>65</v>
      </c>
      <c r="E39" s="33" t="s">
        <v>38</v>
      </c>
      <c r="F39" s="28">
        <v>1</v>
      </c>
      <c r="G39" s="128"/>
      <c r="H39" s="128"/>
      <c r="I39" s="128"/>
      <c r="J39" s="129"/>
      <c r="K39" s="28">
        <v>1</v>
      </c>
      <c r="L39" s="128"/>
      <c r="M39" s="128"/>
      <c r="N39" s="128"/>
      <c r="O39" s="129"/>
      <c r="P39" s="29"/>
      <c r="Q39" s="28">
        <v>1</v>
      </c>
      <c r="R39" s="128"/>
      <c r="S39" s="128"/>
      <c r="T39" s="128"/>
      <c r="U39" s="129"/>
    </row>
    <row r="40" spans="2:21" ht="28.15" thickBot="1">
      <c r="B40" s="41" t="s">
        <v>66</v>
      </c>
      <c r="C40" s="42" t="s">
        <v>67</v>
      </c>
      <c r="D40" s="43" t="s">
        <v>68</v>
      </c>
      <c r="E40" s="44" t="s">
        <v>38</v>
      </c>
      <c r="F40" s="28">
        <v>1</v>
      </c>
      <c r="G40" s="128"/>
      <c r="H40" s="128"/>
      <c r="I40" s="128"/>
      <c r="J40" s="129"/>
      <c r="K40" s="28">
        <v>1</v>
      </c>
      <c r="L40" s="128"/>
      <c r="M40" s="128"/>
      <c r="N40" s="128"/>
      <c r="O40" s="129"/>
      <c r="P40" s="29"/>
      <c r="Q40" s="28">
        <v>1</v>
      </c>
      <c r="R40" s="128"/>
      <c r="S40" s="128"/>
      <c r="T40" s="128"/>
      <c r="U40" s="129"/>
    </row>
    <row r="41" spans="2:21" ht="15" customHeight="1" thickBot="1">
      <c r="B41" s="198" t="s">
        <v>69</v>
      </c>
      <c r="C41" s="199"/>
      <c r="D41" s="199"/>
      <c r="E41" s="200"/>
      <c r="F41" s="45"/>
      <c r="G41" s="46">
        <f>SUM(G30:G40)</f>
        <v>0</v>
      </c>
      <c r="H41" s="46">
        <f t="shared" ref="H41:U41" si="0">SUM(H30:H40)</f>
        <v>0</v>
      </c>
      <c r="I41" s="46">
        <f t="shared" si="0"/>
        <v>0</v>
      </c>
      <c r="J41" s="47">
        <f t="shared" si="0"/>
        <v>0</v>
      </c>
      <c r="K41" s="48"/>
      <c r="L41" s="46">
        <f t="shared" si="0"/>
        <v>0</v>
      </c>
      <c r="M41" s="46">
        <f t="shared" si="0"/>
        <v>0</v>
      </c>
      <c r="N41" s="46">
        <f t="shared" si="0"/>
        <v>0</v>
      </c>
      <c r="O41" s="47">
        <f t="shared" si="0"/>
        <v>0</v>
      </c>
      <c r="P41" s="49"/>
      <c r="Q41" s="48"/>
      <c r="R41" s="46">
        <f t="shared" si="0"/>
        <v>0</v>
      </c>
      <c r="S41" s="46">
        <f t="shared" si="0"/>
        <v>0</v>
      </c>
      <c r="T41" s="46">
        <f t="shared" si="0"/>
        <v>0</v>
      </c>
      <c r="U41" s="47">
        <f t="shared" si="0"/>
        <v>0</v>
      </c>
    </row>
    <row r="42" spans="2:21">
      <c r="B42" s="8"/>
      <c r="C42" s="9"/>
      <c r="D42" s="8"/>
      <c r="E42" s="8"/>
      <c r="F42" s="50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</row>
    <row r="43" spans="2:21" ht="14.45" thickBot="1">
      <c r="B43" s="8"/>
      <c r="C43" s="9"/>
      <c r="D43" s="8"/>
      <c r="E43" s="8"/>
      <c r="F43" s="50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</row>
    <row r="44" spans="2:21" ht="18.600000000000001" customHeight="1">
      <c r="B44" s="165" t="s">
        <v>70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7"/>
    </row>
    <row r="45" spans="2:21" ht="15" customHeight="1">
      <c r="B45" s="182" t="s">
        <v>24</v>
      </c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3"/>
      <c r="Q45" s="183"/>
      <c r="R45" s="183"/>
      <c r="S45" s="183"/>
      <c r="T45" s="183"/>
      <c r="U45" s="184"/>
    </row>
    <row r="46" spans="2:21" ht="6.6" customHeight="1" thickBot="1">
      <c r="B46" s="15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16"/>
    </row>
    <row r="47" spans="2:21" ht="15" customHeight="1" thickBot="1">
      <c r="B47" s="52"/>
      <c r="C47" s="50"/>
      <c r="D47" s="50"/>
      <c r="E47" s="50"/>
      <c r="F47" s="201" t="s">
        <v>25</v>
      </c>
      <c r="G47" s="201"/>
      <c r="H47" s="201"/>
      <c r="I47" s="201"/>
      <c r="J47" s="201"/>
      <c r="K47" s="201"/>
      <c r="L47" s="201"/>
      <c r="M47" s="201"/>
      <c r="N47" s="201"/>
      <c r="O47" s="201"/>
      <c r="P47" s="8"/>
      <c r="Q47" s="169" t="s">
        <v>26</v>
      </c>
      <c r="R47" s="170"/>
      <c r="S47" s="170"/>
      <c r="T47" s="170"/>
      <c r="U47" s="171"/>
    </row>
    <row r="48" spans="2:21" ht="14.45" customHeight="1">
      <c r="B48" s="174" t="s">
        <v>27</v>
      </c>
      <c r="C48" s="175"/>
      <c r="D48" s="175"/>
      <c r="E48" s="193"/>
      <c r="F48" s="194" t="s">
        <v>28</v>
      </c>
      <c r="G48" s="178"/>
      <c r="H48" s="178"/>
      <c r="I48" s="178"/>
      <c r="J48" s="179"/>
      <c r="K48" s="177" t="s">
        <v>29</v>
      </c>
      <c r="L48" s="178"/>
      <c r="M48" s="178"/>
      <c r="N48" s="178"/>
      <c r="O48" s="179"/>
      <c r="P48" s="17"/>
      <c r="Q48" s="177" t="s">
        <v>29</v>
      </c>
      <c r="R48" s="178"/>
      <c r="S48" s="178"/>
      <c r="T48" s="178"/>
      <c r="U48" s="179"/>
    </row>
    <row r="49" spans="2:21" ht="28.15" thickBot="1">
      <c r="B49" s="53" t="s">
        <v>30</v>
      </c>
      <c r="C49" s="54" t="s">
        <v>31</v>
      </c>
      <c r="D49" s="54" t="s">
        <v>32</v>
      </c>
      <c r="E49" s="55" t="s">
        <v>33</v>
      </c>
      <c r="F49" s="195" t="s">
        <v>34</v>
      </c>
      <c r="G49" s="6" t="s">
        <v>35</v>
      </c>
      <c r="H49" s="6" t="s">
        <v>35</v>
      </c>
      <c r="I49" s="6" t="s">
        <v>35</v>
      </c>
      <c r="J49" s="7" t="s">
        <v>35</v>
      </c>
      <c r="K49" s="147" t="s">
        <v>34</v>
      </c>
      <c r="L49" s="6" t="s">
        <v>35</v>
      </c>
      <c r="M49" s="6" t="s">
        <v>35</v>
      </c>
      <c r="N49" s="6" t="s">
        <v>35</v>
      </c>
      <c r="O49" s="7" t="s">
        <v>35</v>
      </c>
      <c r="P49" s="8"/>
      <c r="Q49" s="147" t="s">
        <v>34</v>
      </c>
      <c r="R49" s="6" t="s">
        <v>35</v>
      </c>
      <c r="S49" s="6" t="s">
        <v>35</v>
      </c>
      <c r="T49" s="6" t="s">
        <v>35</v>
      </c>
      <c r="U49" s="7" t="s">
        <v>35</v>
      </c>
    </row>
    <row r="50" spans="2:21" ht="28.15" customHeight="1" thickBot="1">
      <c r="B50" s="22" t="s">
        <v>71</v>
      </c>
      <c r="C50" s="197" t="s">
        <v>72</v>
      </c>
      <c r="D50" s="197"/>
      <c r="E50" s="23" t="s">
        <v>38</v>
      </c>
      <c r="F50" s="196"/>
      <c r="G50" s="56" t="s">
        <v>39</v>
      </c>
      <c r="H50" s="56" t="s">
        <v>40</v>
      </c>
      <c r="I50" s="56" t="s">
        <v>41</v>
      </c>
      <c r="J50" s="57" t="s">
        <v>42</v>
      </c>
      <c r="K50" s="148"/>
      <c r="L50" s="56" t="s">
        <v>39</v>
      </c>
      <c r="M50" s="56" t="s">
        <v>40</v>
      </c>
      <c r="N50" s="56" t="s">
        <v>41</v>
      </c>
      <c r="O50" s="57" t="s">
        <v>42</v>
      </c>
      <c r="P50" s="8"/>
      <c r="Q50" s="147"/>
      <c r="R50" s="12" t="s">
        <v>39</v>
      </c>
      <c r="S50" s="12" t="s">
        <v>40</v>
      </c>
      <c r="T50" s="12" t="s">
        <v>41</v>
      </c>
      <c r="U50" s="24" t="s">
        <v>42</v>
      </c>
    </row>
    <row r="51" spans="2:21">
      <c r="B51" s="25" t="s">
        <v>73</v>
      </c>
      <c r="C51" s="156" t="s">
        <v>74</v>
      </c>
      <c r="D51" s="58" t="s">
        <v>75</v>
      </c>
      <c r="E51" s="59" t="s">
        <v>38</v>
      </c>
      <c r="F51" s="60">
        <v>1</v>
      </c>
      <c r="G51" s="130"/>
      <c r="H51" s="130"/>
      <c r="I51" s="130"/>
      <c r="J51" s="130"/>
      <c r="K51" s="61" t="s">
        <v>51</v>
      </c>
      <c r="L51" s="36" t="s">
        <v>51</v>
      </c>
      <c r="M51" s="36" t="s">
        <v>51</v>
      </c>
      <c r="N51" s="36" t="s">
        <v>51</v>
      </c>
      <c r="O51" s="36" t="s">
        <v>51</v>
      </c>
      <c r="P51" s="38"/>
      <c r="Q51" s="61" t="s">
        <v>51</v>
      </c>
      <c r="R51" s="36" t="s">
        <v>51</v>
      </c>
      <c r="S51" s="36" t="s">
        <v>51</v>
      </c>
      <c r="T51" s="36" t="s">
        <v>51</v>
      </c>
      <c r="U51" s="37" t="s">
        <v>51</v>
      </c>
    </row>
    <row r="52" spans="2:21">
      <c r="B52" s="30" t="s">
        <v>76</v>
      </c>
      <c r="C52" s="146"/>
      <c r="D52" s="34" t="s">
        <v>77</v>
      </c>
      <c r="E52" s="60" t="s">
        <v>38</v>
      </c>
      <c r="F52" s="36" t="s">
        <v>51</v>
      </c>
      <c r="G52" s="36" t="s">
        <v>51</v>
      </c>
      <c r="H52" s="36" t="s">
        <v>51</v>
      </c>
      <c r="I52" s="36" t="s">
        <v>51</v>
      </c>
      <c r="J52" s="36" t="s">
        <v>51</v>
      </c>
      <c r="K52" s="60"/>
      <c r="L52" s="130"/>
      <c r="M52" s="130"/>
      <c r="N52" s="130"/>
      <c r="O52" s="130"/>
      <c r="P52" s="8"/>
      <c r="Q52" s="60">
        <v>1</v>
      </c>
      <c r="R52" s="130"/>
      <c r="S52" s="130"/>
      <c r="T52" s="130"/>
      <c r="U52" s="135"/>
    </row>
    <row r="53" spans="2:21" ht="19.5" customHeight="1">
      <c r="B53" s="30" t="s">
        <v>78</v>
      </c>
      <c r="C53" s="146"/>
      <c r="D53" s="34" t="s">
        <v>79</v>
      </c>
      <c r="E53" s="60" t="s">
        <v>38</v>
      </c>
      <c r="F53" s="60">
        <v>1</v>
      </c>
      <c r="G53" s="128"/>
      <c r="H53" s="128"/>
      <c r="I53" s="128"/>
      <c r="J53" s="128"/>
      <c r="K53" s="61" t="s">
        <v>51</v>
      </c>
      <c r="L53" s="36" t="s">
        <v>51</v>
      </c>
      <c r="M53" s="36" t="s">
        <v>51</v>
      </c>
      <c r="N53" s="36" t="s">
        <v>51</v>
      </c>
      <c r="O53" s="36" t="s">
        <v>51</v>
      </c>
      <c r="P53" s="38"/>
      <c r="Q53" s="61" t="s">
        <v>51</v>
      </c>
      <c r="R53" s="36" t="s">
        <v>51</v>
      </c>
      <c r="S53" s="36" t="s">
        <v>51</v>
      </c>
      <c r="T53" s="36" t="s">
        <v>51</v>
      </c>
      <c r="U53" s="37" t="s">
        <v>51</v>
      </c>
    </row>
    <row r="54" spans="2:21" ht="41.45">
      <c r="B54" s="25" t="s">
        <v>80</v>
      </c>
      <c r="C54" s="146"/>
      <c r="D54" s="34" t="s">
        <v>81</v>
      </c>
      <c r="E54" s="60" t="s">
        <v>38</v>
      </c>
      <c r="F54" s="60">
        <v>1</v>
      </c>
      <c r="G54" s="128"/>
      <c r="H54" s="128"/>
      <c r="I54" s="128"/>
      <c r="J54" s="128"/>
      <c r="K54" s="62">
        <v>1</v>
      </c>
      <c r="L54" s="36" t="s">
        <v>51</v>
      </c>
      <c r="M54" s="36" t="s">
        <v>51</v>
      </c>
      <c r="N54" s="36" t="s">
        <v>51</v>
      </c>
      <c r="O54" s="36" t="s">
        <v>51</v>
      </c>
      <c r="P54" s="38"/>
      <c r="Q54" s="61" t="s">
        <v>51</v>
      </c>
      <c r="R54" s="36" t="s">
        <v>51</v>
      </c>
      <c r="S54" s="36" t="s">
        <v>51</v>
      </c>
      <c r="T54" s="36" t="s">
        <v>51</v>
      </c>
      <c r="U54" s="37" t="s">
        <v>51</v>
      </c>
    </row>
    <row r="55" spans="2:21">
      <c r="B55" s="30" t="s">
        <v>82</v>
      </c>
      <c r="C55" s="146"/>
      <c r="D55" s="34" t="s">
        <v>83</v>
      </c>
      <c r="E55" s="60" t="s">
        <v>38</v>
      </c>
      <c r="F55" s="60">
        <v>1</v>
      </c>
      <c r="G55" s="128"/>
      <c r="H55" s="128"/>
      <c r="I55" s="128"/>
      <c r="J55" s="128"/>
      <c r="K55" s="62">
        <v>1</v>
      </c>
      <c r="L55" s="36" t="s">
        <v>51</v>
      </c>
      <c r="M55" s="36" t="s">
        <v>51</v>
      </c>
      <c r="N55" s="36" t="s">
        <v>51</v>
      </c>
      <c r="O55" s="36" t="s">
        <v>51</v>
      </c>
      <c r="P55" s="38"/>
      <c r="Q55" s="61" t="s">
        <v>51</v>
      </c>
      <c r="R55" s="36" t="s">
        <v>51</v>
      </c>
      <c r="S55" s="36" t="s">
        <v>51</v>
      </c>
      <c r="T55" s="36" t="s">
        <v>51</v>
      </c>
      <c r="U55" s="37" t="s">
        <v>51</v>
      </c>
    </row>
    <row r="56" spans="2:21">
      <c r="B56" s="30" t="s">
        <v>84</v>
      </c>
      <c r="C56" s="146"/>
      <c r="D56" s="34" t="s">
        <v>85</v>
      </c>
      <c r="E56" s="60" t="s">
        <v>38</v>
      </c>
      <c r="F56" s="60">
        <v>1</v>
      </c>
      <c r="G56" s="128"/>
      <c r="H56" s="128"/>
      <c r="I56" s="128"/>
      <c r="J56" s="128"/>
      <c r="K56" s="60">
        <v>1</v>
      </c>
      <c r="L56" s="128"/>
      <c r="M56" s="128"/>
      <c r="N56" s="128"/>
      <c r="O56" s="128"/>
      <c r="P56" s="63"/>
      <c r="Q56" s="60">
        <v>1</v>
      </c>
      <c r="R56" s="128"/>
      <c r="S56" s="128"/>
      <c r="T56" s="128"/>
      <c r="U56" s="129"/>
    </row>
    <row r="57" spans="2:21">
      <c r="B57" s="25" t="s">
        <v>86</v>
      </c>
      <c r="C57" s="146"/>
      <c r="D57" s="34" t="s">
        <v>87</v>
      </c>
      <c r="E57" s="60" t="s">
        <v>38</v>
      </c>
      <c r="F57" s="60">
        <v>1</v>
      </c>
      <c r="G57" s="128"/>
      <c r="H57" s="128"/>
      <c r="I57" s="128"/>
      <c r="J57" s="128"/>
      <c r="K57" s="60">
        <v>1</v>
      </c>
      <c r="L57" s="128"/>
      <c r="M57" s="128"/>
      <c r="N57" s="128"/>
      <c r="O57" s="128"/>
      <c r="P57" s="63"/>
      <c r="Q57" s="60">
        <v>1</v>
      </c>
      <c r="R57" s="128"/>
      <c r="S57" s="128"/>
      <c r="T57" s="128"/>
      <c r="U57" s="129"/>
    </row>
    <row r="58" spans="2:21">
      <c r="B58" s="30" t="s">
        <v>88</v>
      </c>
      <c r="C58" s="146"/>
      <c r="D58" s="34" t="s">
        <v>89</v>
      </c>
      <c r="E58" s="60" t="s">
        <v>38</v>
      </c>
      <c r="F58" s="60">
        <v>1</v>
      </c>
      <c r="G58" s="128"/>
      <c r="H58" s="128"/>
      <c r="I58" s="128"/>
      <c r="J58" s="128"/>
      <c r="K58" s="61" t="s">
        <v>51</v>
      </c>
      <c r="L58" s="36" t="s">
        <v>51</v>
      </c>
      <c r="M58" s="36" t="s">
        <v>51</v>
      </c>
      <c r="N58" s="36" t="s">
        <v>51</v>
      </c>
      <c r="O58" s="36" t="s">
        <v>51</v>
      </c>
      <c r="P58" s="38"/>
      <c r="Q58" s="61" t="s">
        <v>51</v>
      </c>
      <c r="R58" s="36" t="s">
        <v>51</v>
      </c>
      <c r="S58" s="36" t="s">
        <v>51</v>
      </c>
      <c r="T58" s="36" t="s">
        <v>51</v>
      </c>
      <c r="U58" s="37" t="s">
        <v>51</v>
      </c>
    </row>
    <row r="59" spans="2:21">
      <c r="B59" s="30" t="s">
        <v>90</v>
      </c>
      <c r="C59" s="146"/>
      <c r="D59" s="34" t="s">
        <v>91</v>
      </c>
      <c r="E59" s="60" t="s">
        <v>38</v>
      </c>
      <c r="F59" s="60">
        <v>1</v>
      </c>
      <c r="G59" s="128"/>
      <c r="H59" s="128"/>
      <c r="I59" s="128"/>
      <c r="J59" s="128"/>
      <c r="K59" s="60">
        <v>1</v>
      </c>
      <c r="L59" s="128"/>
      <c r="M59" s="128"/>
      <c r="N59" s="128"/>
      <c r="O59" s="128"/>
      <c r="P59" s="63"/>
      <c r="Q59" s="60">
        <v>1</v>
      </c>
      <c r="R59" s="128"/>
      <c r="S59" s="128"/>
      <c r="T59" s="128"/>
      <c r="U59" s="129"/>
    </row>
    <row r="60" spans="2:21">
      <c r="B60" s="25" t="s">
        <v>92</v>
      </c>
      <c r="C60" s="146"/>
      <c r="D60" s="34" t="s">
        <v>93</v>
      </c>
      <c r="E60" s="60" t="s">
        <v>38</v>
      </c>
      <c r="F60" s="60">
        <v>1</v>
      </c>
      <c r="G60" s="128"/>
      <c r="H60" s="128"/>
      <c r="I60" s="128"/>
      <c r="J60" s="128"/>
      <c r="K60" s="60">
        <v>1</v>
      </c>
      <c r="L60" s="128"/>
      <c r="M60" s="128"/>
      <c r="N60" s="128"/>
      <c r="O60" s="128"/>
      <c r="P60" s="63"/>
      <c r="Q60" s="60">
        <v>1</v>
      </c>
      <c r="R60" s="128"/>
      <c r="S60" s="128"/>
      <c r="T60" s="128"/>
      <c r="U60" s="129"/>
    </row>
    <row r="61" spans="2:21" ht="30" customHeight="1">
      <c r="B61" s="30" t="s">
        <v>94</v>
      </c>
      <c r="C61" s="146"/>
      <c r="D61" s="34" t="s">
        <v>95</v>
      </c>
      <c r="E61" s="60" t="s">
        <v>38</v>
      </c>
      <c r="F61" s="60">
        <v>1</v>
      </c>
      <c r="G61" s="128"/>
      <c r="H61" s="128"/>
      <c r="I61" s="128"/>
      <c r="J61" s="128"/>
      <c r="K61" s="60">
        <v>1</v>
      </c>
      <c r="L61" s="128"/>
      <c r="M61" s="128"/>
      <c r="N61" s="128"/>
      <c r="O61" s="128"/>
      <c r="P61" s="63"/>
      <c r="Q61" s="60">
        <v>1</v>
      </c>
      <c r="R61" s="128"/>
      <c r="S61" s="128"/>
      <c r="T61" s="128"/>
      <c r="U61" s="129"/>
    </row>
    <row r="62" spans="2:21">
      <c r="B62" s="30" t="s">
        <v>96</v>
      </c>
      <c r="C62" s="146" t="s">
        <v>97</v>
      </c>
      <c r="D62" s="34" t="s">
        <v>98</v>
      </c>
      <c r="E62" s="60" t="s">
        <v>38</v>
      </c>
      <c r="F62" s="60">
        <v>1</v>
      </c>
      <c r="G62" s="128"/>
      <c r="H62" s="128"/>
      <c r="I62" s="128"/>
      <c r="J62" s="128"/>
      <c r="K62" s="60">
        <v>1</v>
      </c>
      <c r="L62" s="128"/>
      <c r="M62" s="128"/>
      <c r="N62" s="128"/>
      <c r="O62" s="128"/>
      <c r="P62" s="63"/>
      <c r="Q62" s="60">
        <v>1</v>
      </c>
      <c r="R62" s="128"/>
      <c r="S62" s="128"/>
      <c r="T62" s="128"/>
      <c r="U62" s="129"/>
    </row>
    <row r="63" spans="2:21">
      <c r="B63" s="30" t="s">
        <v>99</v>
      </c>
      <c r="C63" s="146"/>
      <c r="D63" s="31" t="s">
        <v>100</v>
      </c>
      <c r="E63" s="60" t="s">
        <v>38</v>
      </c>
      <c r="F63" s="60">
        <v>1</v>
      </c>
      <c r="G63" s="128"/>
      <c r="H63" s="128"/>
      <c r="I63" s="128"/>
      <c r="J63" s="128"/>
      <c r="K63" s="60">
        <v>1</v>
      </c>
      <c r="L63" s="128"/>
      <c r="M63" s="128"/>
      <c r="N63" s="128"/>
      <c r="O63" s="128"/>
      <c r="P63" s="63"/>
      <c r="Q63" s="60">
        <v>1</v>
      </c>
      <c r="R63" s="128"/>
      <c r="S63" s="128"/>
      <c r="T63" s="128"/>
      <c r="U63" s="129"/>
    </row>
    <row r="64" spans="2:21">
      <c r="B64" s="30" t="s">
        <v>101</v>
      </c>
      <c r="C64" s="146" t="s">
        <v>102</v>
      </c>
      <c r="D64" s="31" t="s">
        <v>103</v>
      </c>
      <c r="E64" s="60" t="s">
        <v>38</v>
      </c>
      <c r="F64" s="60">
        <v>1</v>
      </c>
      <c r="G64" s="128"/>
      <c r="H64" s="128"/>
      <c r="I64" s="128"/>
      <c r="J64" s="128"/>
      <c r="K64" s="60">
        <v>1</v>
      </c>
      <c r="L64" s="128"/>
      <c r="M64" s="128"/>
      <c r="N64" s="128"/>
      <c r="O64" s="128"/>
      <c r="P64" s="63"/>
      <c r="Q64" s="60">
        <v>1</v>
      </c>
      <c r="R64" s="128"/>
      <c r="S64" s="128"/>
      <c r="T64" s="128"/>
      <c r="U64" s="129"/>
    </row>
    <row r="65" spans="2:21">
      <c r="B65" s="30" t="s">
        <v>104</v>
      </c>
      <c r="C65" s="146"/>
      <c r="D65" s="31" t="s">
        <v>105</v>
      </c>
      <c r="E65" s="60" t="s">
        <v>38</v>
      </c>
      <c r="F65" s="60">
        <v>1</v>
      </c>
      <c r="G65" s="128"/>
      <c r="H65" s="128"/>
      <c r="I65" s="128"/>
      <c r="J65" s="128"/>
      <c r="K65" s="60">
        <v>1</v>
      </c>
      <c r="L65" s="128"/>
      <c r="M65" s="128"/>
      <c r="N65" s="128"/>
      <c r="O65" s="128"/>
      <c r="P65" s="63"/>
      <c r="Q65" s="60">
        <v>1</v>
      </c>
      <c r="R65" s="128"/>
      <c r="S65" s="128"/>
      <c r="T65" s="128"/>
      <c r="U65" s="129"/>
    </row>
    <row r="66" spans="2:21" ht="82.9">
      <c r="B66" s="30" t="s">
        <v>106</v>
      </c>
      <c r="C66" s="31" t="s">
        <v>107</v>
      </c>
      <c r="D66" s="64" t="s">
        <v>108</v>
      </c>
      <c r="E66" s="60" t="s">
        <v>38</v>
      </c>
      <c r="F66" s="60">
        <v>1</v>
      </c>
      <c r="G66" s="128"/>
      <c r="H66" s="128"/>
      <c r="I66" s="128"/>
      <c r="J66" s="128"/>
      <c r="K66" s="60">
        <v>1</v>
      </c>
      <c r="L66" s="128"/>
      <c r="M66" s="128"/>
      <c r="N66" s="128"/>
      <c r="O66" s="128"/>
      <c r="P66" s="63"/>
      <c r="Q66" s="60">
        <v>1</v>
      </c>
      <c r="R66" s="128"/>
      <c r="S66" s="128"/>
      <c r="T66" s="128"/>
      <c r="U66" s="129"/>
    </row>
    <row r="67" spans="2:21" ht="41.45">
      <c r="B67" s="30" t="s">
        <v>109</v>
      </c>
      <c r="C67" s="146" t="s">
        <v>110</v>
      </c>
      <c r="D67" s="34" t="s">
        <v>111</v>
      </c>
      <c r="E67" s="60" t="s">
        <v>38</v>
      </c>
      <c r="F67" s="60">
        <v>1</v>
      </c>
      <c r="G67" s="128"/>
      <c r="H67" s="128"/>
      <c r="I67" s="128"/>
      <c r="J67" s="128"/>
      <c r="K67" s="60">
        <v>1</v>
      </c>
      <c r="L67" s="128"/>
      <c r="M67" s="128"/>
      <c r="N67" s="128"/>
      <c r="O67" s="128"/>
      <c r="P67" s="63"/>
      <c r="Q67" s="60">
        <v>1</v>
      </c>
      <c r="R67" s="128"/>
      <c r="S67" s="128"/>
      <c r="T67" s="128"/>
      <c r="U67" s="129"/>
    </row>
    <row r="68" spans="2:21" ht="20.45" customHeight="1">
      <c r="B68" s="30" t="s">
        <v>112</v>
      </c>
      <c r="C68" s="146"/>
      <c r="D68" s="34" t="s">
        <v>113</v>
      </c>
      <c r="E68" s="60" t="s">
        <v>38</v>
      </c>
      <c r="F68" s="60">
        <v>1</v>
      </c>
      <c r="G68" s="128"/>
      <c r="H68" s="128"/>
      <c r="I68" s="128"/>
      <c r="J68" s="128"/>
      <c r="K68" s="60">
        <v>1</v>
      </c>
      <c r="L68" s="128"/>
      <c r="M68" s="128"/>
      <c r="N68" s="128"/>
      <c r="O68" s="128"/>
      <c r="P68" s="63"/>
      <c r="Q68" s="60">
        <v>1</v>
      </c>
      <c r="R68" s="128"/>
      <c r="S68" s="128"/>
      <c r="T68" s="128"/>
      <c r="U68" s="129"/>
    </row>
    <row r="69" spans="2:21" ht="27.6">
      <c r="B69" s="30" t="s">
        <v>114</v>
      </c>
      <c r="C69" s="185" t="s">
        <v>115</v>
      </c>
      <c r="D69" s="34" t="s">
        <v>116</v>
      </c>
      <c r="E69" s="60" t="s">
        <v>38</v>
      </c>
      <c r="F69" s="36" t="s">
        <v>51</v>
      </c>
      <c r="G69" s="36" t="s">
        <v>51</v>
      </c>
      <c r="H69" s="36" t="s">
        <v>51</v>
      </c>
      <c r="I69" s="36" t="s">
        <v>51</v>
      </c>
      <c r="J69" s="36" t="s">
        <v>51</v>
      </c>
      <c r="K69" s="61" t="s">
        <v>51</v>
      </c>
      <c r="L69" s="134" t="s">
        <v>51</v>
      </c>
      <c r="M69" s="134" t="s">
        <v>51</v>
      </c>
      <c r="N69" s="134" t="s">
        <v>51</v>
      </c>
      <c r="O69" s="134" t="s">
        <v>51</v>
      </c>
      <c r="P69" s="38"/>
      <c r="Q69" s="60">
        <v>1</v>
      </c>
      <c r="R69" s="128"/>
      <c r="S69" s="128"/>
      <c r="T69" s="128"/>
      <c r="U69" s="129"/>
    </row>
    <row r="70" spans="2:21" ht="27.6">
      <c r="B70" s="30" t="s">
        <v>117</v>
      </c>
      <c r="C70" s="186"/>
      <c r="D70" s="34" t="s">
        <v>118</v>
      </c>
      <c r="E70" s="60" t="s">
        <v>38</v>
      </c>
      <c r="F70" s="60">
        <v>1</v>
      </c>
      <c r="G70" s="128"/>
      <c r="H70" s="128"/>
      <c r="I70" s="128"/>
      <c r="J70" s="128"/>
      <c r="K70" s="60">
        <v>1</v>
      </c>
      <c r="L70" s="128"/>
      <c r="M70" s="128"/>
      <c r="N70" s="128"/>
      <c r="O70" s="128"/>
      <c r="P70" s="63"/>
      <c r="Q70" s="61" t="s">
        <v>51</v>
      </c>
      <c r="R70" s="36" t="s">
        <v>51</v>
      </c>
      <c r="S70" s="36" t="s">
        <v>51</v>
      </c>
      <c r="T70" s="36" t="s">
        <v>51</v>
      </c>
      <c r="U70" s="37" t="s">
        <v>51</v>
      </c>
    </row>
    <row r="71" spans="2:21" ht="27.6">
      <c r="B71" s="30" t="s">
        <v>119</v>
      </c>
      <c r="C71" s="31" t="s">
        <v>120</v>
      </c>
      <c r="D71" s="34" t="s">
        <v>121</v>
      </c>
      <c r="E71" s="60" t="s">
        <v>38</v>
      </c>
      <c r="F71" s="60">
        <v>1</v>
      </c>
      <c r="G71" s="128"/>
      <c r="H71" s="128"/>
      <c r="I71" s="128"/>
      <c r="J71" s="128"/>
      <c r="K71" s="60">
        <v>1</v>
      </c>
      <c r="L71" s="128"/>
      <c r="M71" s="128"/>
      <c r="N71" s="128"/>
      <c r="O71" s="128"/>
      <c r="P71" s="63"/>
      <c r="Q71" s="60">
        <v>1</v>
      </c>
      <c r="R71" s="128"/>
      <c r="S71" s="128"/>
      <c r="T71" s="128"/>
      <c r="U71" s="129"/>
    </row>
    <row r="72" spans="2:21" ht="27.6">
      <c r="B72" s="30" t="s">
        <v>122</v>
      </c>
      <c r="C72" s="31" t="s">
        <v>123</v>
      </c>
      <c r="D72" s="34" t="s">
        <v>124</v>
      </c>
      <c r="E72" s="60" t="s">
        <v>38</v>
      </c>
      <c r="F72" s="60">
        <v>1</v>
      </c>
      <c r="G72" s="128"/>
      <c r="H72" s="128"/>
      <c r="I72" s="128"/>
      <c r="J72" s="128"/>
      <c r="K72" s="60">
        <v>1</v>
      </c>
      <c r="L72" s="128"/>
      <c r="M72" s="128"/>
      <c r="N72" s="128"/>
      <c r="O72" s="128"/>
      <c r="P72" s="63"/>
      <c r="Q72" s="60">
        <v>1</v>
      </c>
      <c r="R72" s="128"/>
      <c r="S72" s="128"/>
      <c r="T72" s="128"/>
      <c r="U72" s="129"/>
    </row>
    <row r="73" spans="2:21" ht="27" customHeight="1">
      <c r="B73" s="30" t="s">
        <v>125</v>
      </c>
      <c r="C73" s="31" t="s">
        <v>126</v>
      </c>
      <c r="D73" s="34" t="s">
        <v>127</v>
      </c>
      <c r="E73" s="60" t="s">
        <v>38</v>
      </c>
      <c r="F73" s="60">
        <v>1</v>
      </c>
      <c r="G73" s="128"/>
      <c r="H73" s="128"/>
      <c r="I73" s="128"/>
      <c r="J73" s="128"/>
      <c r="K73" s="60">
        <v>1</v>
      </c>
      <c r="L73" s="128"/>
      <c r="M73" s="128"/>
      <c r="N73" s="128"/>
      <c r="O73" s="128"/>
      <c r="P73" s="63"/>
      <c r="Q73" s="60">
        <v>1</v>
      </c>
      <c r="R73" s="128"/>
      <c r="S73" s="128"/>
      <c r="T73" s="128"/>
      <c r="U73" s="129"/>
    </row>
    <row r="74" spans="2:21">
      <c r="B74" s="30" t="s">
        <v>128</v>
      </c>
      <c r="C74" s="146" t="s">
        <v>129</v>
      </c>
      <c r="D74" s="34" t="s">
        <v>130</v>
      </c>
      <c r="E74" s="60" t="s">
        <v>38</v>
      </c>
      <c r="F74" s="60">
        <v>1</v>
      </c>
      <c r="G74" s="128"/>
      <c r="H74" s="128"/>
      <c r="I74" s="128"/>
      <c r="J74" s="128"/>
      <c r="K74" s="60">
        <v>1</v>
      </c>
      <c r="L74" s="128"/>
      <c r="M74" s="128"/>
      <c r="N74" s="128"/>
      <c r="O74" s="128"/>
      <c r="P74" s="63"/>
      <c r="Q74" s="60">
        <v>1</v>
      </c>
      <c r="R74" s="128"/>
      <c r="S74" s="128"/>
      <c r="T74" s="128"/>
      <c r="U74" s="129"/>
    </row>
    <row r="75" spans="2:21">
      <c r="B75" s="30" t="s">
        <v>131</v>
      </c>
      <c r="C75" s="146"/>
      <c r="D75" s="34" t="s">
        <v>132</v>
      </c>
      <c r="E75" s="60" t="s">
        <v>38</v>
      </c>
      <c r="F75" s="60">
        <v>1</v>
      </c>
      <c r="G75" s="128"/>
      <c r="H75" s="128"/>
      <c r="I75" s="128"/>
      <c r="J75" s="128"/>
      <c r="K75" s="60">
        <v>1</v>
      </c>
      <c r="L75" s="128"/>
      <c r="M75" s="128"/>
      <c r="N75" s="128"/>
      <c r="O75" s="128"/>
      <c r="P75" s="63"/>
      <c r="Q75" s="60">
        <v>1</v>
      </c>
      <c r="R75" s="128"/>
      <c r="S75" s="128"/>
      <c r="T75" s="128"/>
      <c r="U75" s="129"/>
    </row>
    <row r="76" spans="2:21" ht="22.5" customHeight="1">
      <c r="B76" s="30" t="s">
        <v>133</v>
      </c>
      <c r="C76" s="65" t="s">
        <v>134</v>
      </c>
      <c r="D76" s="34" t="s">
        <v>135</v>
      </c>
      <c r="E76" s="60" t="s">
        <v>38</v>
      </c>
      <c r="F76" s="60">
        <v>1</v>
      </c>
      <c r="G76" s="36" t="s">
        <v>51</v>
      </c>
      <c r="H76" s="128"/>
      <c r="I76" s="128"/>
      <c r="J76" s="128"/>
      <c r="K76" s="60">
        <v>1</v>
      </c>
      <c r="L76" s="36" t="s">
        <v>51</v>
      </c>
      <c r="M76" s="128"/>
      <c r="N76" s="128"/>
      <c r="O76" s="128"/>
      <c r="P76" s="63"/>
      <c r="Q76" s="60">
        <v>1</v>
      </c>
      <c r="R76" s="36" t="s">
        <v>51</v>
      </c>
      <c r="S76" s="128"/>
      <c r="T76" s="128"/>
      <c r="U76" s="129"/>
    </row>
    <row r="77" spans="2:21" ht="27.6">
      <c r="B77" s="30" t="s">
        <v>136</v>
      </c>
      <c r="C77" s="31" t="s">
        <v>137</v>
      </c>
      <c r="D77" s="34" t="s">
        <v>138</v>
      </c>
      <c r="E77" s="60" t="s">
        <v>38</v>
      </c>
      <c r="F77" s="66">
        <v>1</v>
      </c>
      <c r="G77" s="36" t="s">
        <v>51</v>
      </c>
      <c r="H77" s="36" t="s">
        <v>51</v>
      </c>
      <c r="I77" s="36" t="s">
        <v>51</v>
      </c>
      <c r="J77" s="128"/>
      <c r="K77" s="62">
        <v>1</v>
      </c>
      <c r="L77" s="36" t="s">
        <v>51</v>
      </c>
      <c r="M77" s="36" t="s">
        <v>51</v>
      </c>
      <c r="N77" s="36" t="s">
        <v>51</v>
      </c>
      <c r="O77" s="128"/>
      <c r="P77" s="63"/>
      <c r="Q77" s="62">
        <v>1</v>
      </c>
      <c r="R77" s="36" t="s">
        <v>51</v>
      </c>
      <c r="S77" s="36" t="s">
        <v>51</v>
      </c>
      <c r="T77" s="36" t="s">
        <v>51</v>
      </c>
      <c r="U77" s="129"/>
    </row>
    <row r="78" spans="2:21" ht="31.5" customHeight="1">
      <c r="B78" s="30" t="s">
        <v>139</v>
      </c>
      <c r="C78" s="146" t="s">
        <v>140</v>
      </c>
      <c r="D78" s="31" t="s">
        <v>141</v>
      </c>
      <c r="E78" s="60" t="s">
        <v>38</v>
      </c>
      <c r="F78" s="60">
        <v>1</v>
      </c>
      <c r="G78" s="128"/>
      <c r="H78" s="128"/>
      <c r="I78" s="128"/>
      <c r="J78" s="128"/>
      <c r="K78" s="36" t="s">
        <v>51</v>
      </c>
      <c r="L78" s="36" t="s">
        <v>51</v>
      </c>
      <c r="M78" s="36" t="s">
        <v>51</v>
      </c>
      <c r="N78" s="36" t="s">
        <v>51</v>
      </c>
      <c r="O78" s="36" t="s">
        <v>51</v>
      </c>
      <c r="P78" s="38"/>
      <c r="Q78" s="61" t="s">
        <v>51</v>
      </c>
      <c r="R78" s="36" t="s">
        <v>51</v>
      </c>
      <c r="S78" s="36" t="s">
        <v>51</v>
      </c>
      <c r="T78" s="36" t="s">
        <v>51</v>
      </c>
      <c r="U78" s="37" t="s">
        <v>51</v>
      </c>
    </row>
    <row r="79" spans="2:21" ht="31.5" customHeight="1">
      <c r="B79" s="30" t="s">
        <v>142</v>
      </c>
      <c r="C79" s="146"/>
      <c r="D79" s="67" t="s">
        <v>143</v>
      </c>
      <c r="E79" s="60" t="s">
        <v>38</v>
      </c>
      <c r="F79" s="60">
        <v>1</v>
      </c>
      <c r="G79" s="128"/>
      <c r="H79" s="128"/>
      <c r="I79" s="128"/>
      <c r="J79" s="128"/>
      <c r="K79" s="60">
        <v>1</v>
      </c>
      <c r="L79" s="128"/>
      <c r="M79" s="128"/>
      <c r="N79" s="128"/>
      <c r="O79" s="128"/>
      <c r="P79" s="63"/>
      <c r="Q79" s="60">
        <v>1</v>
      </c>
      <c r="R79" s="128"/>
      <c r="S79" s="128"/>
      <c r="T79" s="128"/>
      <c r="U79" s="129"/>
    </row>
    <row r="80" spans="2:21" ht="27" customHeight="1">
      <c r="B80" s="30" t="s">
        <v>144</v>
      </c>
      <c r="C80" s="146" t="s">
        <v>145</v>
      </c>
      <c r="D80" s="31" t="s">
        <v>146</v>
      </c>
      <c r="E80" s="60" t="s">
        <v>38</v>
      </c>
      <c r="F80" s="60">
        <v>1</v>
      </c>
      <c r="G80" s="128"/>
      <c r="H80" s="128"/>
      <c r="I80" s="128"/>
      <c r="J80" s="128"/>
      <c r="K80" s="60">
        <v>1</v>
      </c>
      <c r="L80" s="128"/>
      <c r="M80" s="128"/>
      <c r="N80" s="128"/>
      <c r="O80" s="128"/>
      <c r="P80" s="29"/>
      <c r="Q80" s="60">
        <v>1</v>
      </c>
      <c r="R80" s="128"/>
      <c r="S80" s="128"/>
      <c r="T80" s="128"/>
      <c r="U80" s="129"/>
    </row>
    <row r="81" spans="2:21" ht="30.75" customHeight="1">
      <c r="B81" s="30" t="s">
        <v>147</v>
      </c>
      <c r="C81" s="146"/>
      <c r="D81" s="31" t="s">
        <v>148</v>
      </c>
      <c r="E81" s="60" t="s">
        <v>38</v>
      </c>
      <c r="F81" s="60">
        <v>1</v>
      </c>
      <c r="G81" s="128"/>
      <c r="H81" s="128"/>
      <c r="I81" s="128"/>
      <c r="J81" s="128"/>
      <c r="K81" s="60">
        <v>1</v>
      </c>
      <c r="L81" s="128"/>
      <c r="M81" s="128"/>
      <c r="N81" s="128"/>
      <c r="O81" s="128"/>
      <c r="P81" s="29"/>
      <c r="Q81" s="60">
        <v>1</v>
      </c>
      <c r="R81" s="128"/>
      <c r="S81" s="128"/>
      <c r="T81" s="128"/>
      <c r="U81" s="129"/>
    </row>
    <row r="82" spans="2:21" ht="23.25" customHeight="1">
      <c r="B82" s="30" t="s">
        <v>149</v>
      </c>
      <c r="C82" s="146"/>
      <c r="D82" s="31" t="s">
        <v>150</v>
      </c>
      <c r="E82" s="60" t="s">
        <v>38</v>
      </c>
      <c r="F82" s="60">
        <v>1</v>
      </c>
      <c r="G82" s="128"/>
      <c r="H82" s="128"/>
      <c r="I82" s="128"/>
      <c r="J82" s="128"/>
      <c r="K82" s="60">
        <v>1</v>
      </c>
      <c r="L82" s="128"/>
      <c r="M82" s="128"/>
      <c r="N82" s="128"/>
      <c r="O82" s="128"/>
      <c r="P82" s="29"/>
      <c r="Q82" s="60">
        <v>1</v>
      </c>
      <c r="R82" s="128"/>
      <c r="S82" s="128"/>
      <c r="T82" s="128"/>
      <c r="U82" s="129"/>
    </row>
    <row r="83" spans="2:21" ht="23.25" customHeight="1">
      <c r="B83" s="30" t="s">
        <v>151</v>
      </c>
      <c r="C83" s="31" t="s">
        <v>152</v>
      </c>
      <c r="D83" s="31" t="s">
        <v>153</v>
      </c>
      <c r="E83" s="60" t="s">
        <v>38</v>
      </c>
      <c r="F83" s="60">
        <v>1</v>
      </c>
      <c r="G83" s="128"/>
      <c r="H83" s="128"/>
      <c r="I83" s="128"/>
      <c r="J83" s="128"/>
      <c r="K83" s="60">
        <v>1</v>
      </c>
      <c r="L83" s="128"/>
      <c r="M83" s="128"/>
      <c r="N83" s="128"/>
      <c r="O83" s="128"/>
      <c r="P83" s="29"/>
      <c r="Q83" s="60">
        <v>1</v>
      </c>
      <c r="R83" s="128"/>
      <c r="S83" s="128"/>
      <c r="T83" s="128"/>
      <c r="U83" s="129"/>
    </row>
    <row r="84" spans="2:21" ht="23.25" customHeight="1">
      <c r="B84" s="30" t="s">
        <v>154</v>
      </c>
      <c r="C84" s="31" t="s">
        <v>155</v>
      </c>
      <c r="D84" s="31" t="s">
        <v>156</v>
      </c>
      <c r="E84" s="68" t="s">
        <v>38</v>
      </c>
      <c r="F84" s="68">
        <v>1</v>
      </c>
      <c r="G84" s="128"/>
      <c r="H84" s="131"/>
      <c r="I84" s="131"/>
      <c r="J84" s="132"/>
      <c r="K84" s="60">
        <v>1</v>
      </c>
      <c r="L84" s="131"/>
      <c r="M84" s="131"/>
      <c r="N84" s="128"/>
      <c r="O84" s="128"/>
      <c r="P84" s="69"/>
      <c r="Q84" s="60">
        <v>1</v>
      </c>
      <c r="R84" s="131"/>
      <c r="S84" s="131"/>
      <c r="T84" s="128"/>
      <c r="U84" s="136"/>
    </row>
    <row r="85" spans="2:21" ht="15" customHeight="1">
      <c r="B85" s="191" t="s">
        <v>157</v>
      </c>
      <c r="C85" s="192"/>
      <c r="D85" s="192"/>
      <c r="E85" s="192"/>
      <c r="F85" s="192"/>
      <c r="G85" s="70">
        <f t="shared" ref="G85:U85" si="1">SUM(G51:G83)</f>
        <v>0</v>
      </c>
      <c r="H85" s="70">
        <f t="shared" si="1"/>
        <v>0</v>
      </c>
      <c r="I85" s="70">
        <f t="shared" si="1"/>
        <v>0</v>
      </c>
      <c r="J85" s="70">
        <f t="shared" si="1"/>
        <v>0</v>
      </c>
      <c r="K85" s="71"/>
      <c r="L85" s="70">
        <f t="shared" si="1"/>
        <v>0</v>
      </c>
      <c r="M85" s="70">
        <f t="shared" si="1"/>
        <v>0</v>
      </c>
      <c r="N85" s="70">
        <f t="shared" si="1"/>
        <v>0</v>
      </c>
      <c r="O85" s="70">
        <f t="shared" si="1"/>
        <v>0</v>
      </c>
      <c r="P85" s="50"/>
      <c r="Q85" s="71"/>
      <c r="R85" s="70">
        <f t="shared" si="1"/>
        <v>0</v>
      </c>
      <c r="S85" s="70">
        <f t="shared" si="1"/>
        <v>0</v>
      </c>
      <c r="T85" s="70">
        <f t="shared" si="1"/>
        <v>0</v>
      </c>
      <c r="U85" s="72">
        <f t="shared" si="1"/>
        <v>0</v>
      </c>
    </row>
    <row r="86" spans="2:21">
      <c r="B86" s="187" t="s">
        <v>158</v>
      </c>
      <c r="C86" s="188"/>
      <c r="D86" s="188"/>
      <c r="E86" s="188"/>
      <c r="F86" s="133">
        <v>0</v>
      </c>
      <c r="G86" s="73">
        <f>G85*$F$86</f>
        <v>0</v>
      </c>
      <c r="H86" s="73">
        <f>H85*$F$86</f>
        <v>0</v>
      </c>
      <c r="I86" s="73">
        <f t="shared" ref="I86:J86" si="2">I85*$F$86</f>
        <v>0</v>
      </c>
      <c r="J86" s="73">
        <f t="shared" si="2"/>
        <v>0</v>
      </c>
      <c r="K86" s="133">
        <v>0</v>
      </c>
      <c r="L86" s="73">
        <f>L85*$K$86</f>
        <v>0</v>
      </c>
      <c r="M86" s="73">
        <f>M85*$K$86</f>
        <v>0</v>
      </c>
      <c r="N86" s="73">
        <f>N85*$K$86</f>
        <v>0</v>
      </c>
      <c r="O86" s="73">
        <f>O85*$K$86</f>
        <v>0</v>
      </c>
      <c r="P86" s="74"/>
      <c r="Q86" s="133">
        <v>0</v>
      </c>
      <c r="R86" s="73">
        <f>R85*$Q$86</f>
        <v>0</v>
      </c>
      <c r="S86" s="73">
        <f>S85*$Q$86</f>
        <v>0</v>
      </c>
      <c r="T86" s="73">
        <f>T85*$Q$86</f>
        <v>0</v>
      </c>
      <c r="U86" s="73">
        <f>U85*$Q$86</f>
        <v>0</v>
      </c>
    </row>
    <row r="87" spans="2:21">
      <c r="B87" s="187" t="s">
        <v>159</v>
      </c>
      <c r="C87" s="188"/>
      <c r="D87" s="188"/>
      <c r="E87" s="188"/>
      <c r="F87" s="133">
        <v>0</v>
      </c>
      <c r="G87" s="73">
        <f>+G85*$F$87</f>
        <v>0</v>
      </c>
      <c r="H87" s="73">
        <f>+H85*$F$87</f>
        <v>0</v>
      </c>
      <c r="I87" s="73">
        <f t="shared" ref="I87:J87" si="3">+I85*$F$87</f>
        <v>0</v>
      </c>
      <c r="J87" s="73">
        <f t="shared" si="3"/>
        <v>0</v>
      </c>
      <c r="K87" s="133">
        <v>0</v>
      </c>
      <c r="L87" s="73">
        <f>+L85*$K$87</f>
        <v>0</v>
      </c>
      <c r="M87" s="73">
        <f>+M85*$K$87</f>
        <v>0</v>
      </c>
      <c r="N87" s="73">
        <f>+N85*$K$87</f>
        <v>0</v>
      </c>
      <c r="O87" s="73">
        <f>+O85*$K$87</f>
        <v>0</v>
      </c>
      <c r="P87" s="74"/>
      <c r="Q87" s="133">
        <v>0</v>
      </c>
      <c r="R87" s="73">
        <f>+R85*$Q$87</f>
        <v>0</v>
      </c>
      <c r="S87" s="73">
        <f>+S85*$Q$87</f>
        <v>0</v>
      </c>
      <c r="T87" s="73">
        <f>+T85*$Q$87</f>
        <v>0</v>
      </c>
      <c r="U87" s="73">
        <f>+U85*$Q$87</f>
        <v>0</v>
      </c>
    </row>
    <row r="88" spans="2:21">
      <c r="B88" s="187" t="s">
        <v>160</v>
      </c>
      <c r="C88" s="188"/>
      <c r="D88" s="188"/>
      <c r="E88" s="188"/>
      <c r="F88" s="133">
        <v>0</v>
      </c>
      <c r="G88" s="73">
        <f>G85*$F$88</f>
        <v>0</v>
      </c>
      <c r="H88" s="73">
        <f>H85*$F$88</f>
        <v>0</v>
      </c>
      <c r="I88" s="73">
        <f t="shared" ref="I88:J88" si="4">I85*$F$88</f>
        <v>0</v>
      </c>
      <c r="J88" s="73">
        <f t="shared" si="4"/>
        <v>0</v>
      </c>
      <c r="K88" s="133">
        <v>0</v>
      </c>
      <c r="L88" s="73">
        <f>L85*$K$88</f>
        <v>0</v>
      </c>
      <c r="M88" s="73">
        <f>M85*$K$88</f>
        <v>0</v>
      </c>
      <c r="N88" s="73">
        <f>N85*$K$88</f>
        <v>0</v>
      </c>
      <c r="O88" s="73">
        <f>O85*$K$88</f>
        <v>0</v>
      </c>
      <c r="P88" s="74"/>
      <c r="Q88" s="133">
        <v>0</v>
      </c>
      <c r="R88" s="73">
        <f>R85*$Q$88</f>
        <v>0</v>
      </c>
      <c r="S88" s="73">
        <f>S85*$Q$88</f>
        <v>0</v>
      </c>
      <c r="T88" s="73">
        <f>T85*$Q$88</f>
        <v>0</v>
      </c>
      <c r="U88" s="73">
        <f>U85*$Q$88</f>
        <v>0</v>
      </c>
    </row>
    <row r="89" spans="2:21">
      <c r="B89" s="187" t="s">
        <v>161</v>
      </c>
      <c r="C89" s="188"/>
      <c r="D89" s="188"/>
      <c r="E89" s="188"/>
      <c r="F89" s="75">
        <v>0.19</v>
      </c>
      <c r="G89" s="73">
        <f>$F$89*G88</f>
        <v>0</v>
      </c>
      <c r="H89" s="73">
        <f>$F$89*H88</f>
        <v>0</v>
      </c>
      <c r="I89" s="73">
        <f>$F$89*I88</f>
        <v>0</v>
      </c>
      <c r="J89" s="73">
        <f>$F$89*J88</f>
        <v>0</v>
      </c>
      <c r="K89" s="75">
        <v>0.19</v>
      </c>
      <c r="L89" s="73">
        <f>+$K$89*L88</f>
        <v>0</v>
      </c>
      <c r="M89" s="73">
        <f>+$K$89*M88</f>
        <v>0</v>
      </c>
      <c r="N89" s="73">
        <f>+$K$89*N88</f>
        <v>0</v>
      </c>
      <c r="O89" s="73">
        <f>+$K$89*O88</f>
        <v>0</v>
      </c>
      <c r="P89" s="74"/>
      <c r="Q89" s="75">
        <v>0.19</v>
      </c>
      <c r="R89" s="73">
        <f>+$Q$89*R88</f>
        <v>0</v>
      </c>
      <c r="S89" s="73">
        <f>+$Q$89*S88</f>
        <v>0</v>
      </c>
      <c r="T89" s="73">
        <f>+$Q$89*T88</f>
        <v>0</v>
      </c>
      <c r="U89" s="73">
        <f>+$Q$89*U88</f>
        <v>0</v>
      </c>
    </row>
    <row r="90" spans="2:21" ht="14.45" thickBot="1">
      <c r="B90" s="189" t="s">
        <v>162</v>
      </c>
      <c r="C90" s="190"/>
      <c r="D90" s="190"/>
      <c r="E90" s="190"/>
      <c r="F90" s="190"/>
      <c r="G90" s="77">
        <f>SUM(G85:G89)</f>
        <v>0</v>
      </c>
      <c r="H90" s="77">
        <f>SUM(H85:H89)</f>
        <v>0</v>
      </c>
      <c r="I90" s="77">
        <f>SUM(I85:I89)</f>
        <v>0</v>
      </c>
      <c r="J90" s="77">
        <f>SUM(J85:J89)</f>
        <v>0</v>
      </c>
      <c r="K90" s="76"/>
      <c r="L90" s="77">
        <f>SUM(L85:L89)</f>
        <v>0</v>
      </c>
      <c r="M90" s="77">
        <f t="shared" ref="M90:O90" si="5">SUM(M85:M89)</f>
        <v>0</v>
      </c>
      <c r="N90" s="77">
        <f t="shared" si="5"/>
        <v>0</v>
      </c>
      <c r="O90" s="77">
        <f t="shared" si="5"/>
        <v>0</v>
      </c>
      <c r="P90" s="78"/>
      <c r="Q90" s="76"/>
      <c r="R90" s="77">
        <f>SUM(R85:R89)</f>
        <v>0</v>
      </c>
      <c r="S90" s="77">
        <f t="shared" ref="S90:U90" si="6">SUM(S85:S89)</f>
        <v>0</v>
      </c>
      <c r="T90" s="77">
        <f t="shared" si="6"/>
        <v>0</v>
      </c>
      <c r="U90" s="79">
        <f t="shared" si="6"/>
        <v>0</v>
      </c>
    </row>
    <row r="91" spans="2:21">
      <c r="B91" s="80"/>
      <c r="C91" s="9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</row>
    <row r="92" spans="2:21" ht="14.45" thickBot="1">
      <c r="B92" s="8"/>
      <c r="C92" s="9"/>
      <c r="D92" s="8"/>
      <c r="E92" s="8"/>
      <c r="F92" s="81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</row>
    <row r="93" spans="2:21" ht="15.6" customHeight="1">
      <c r="B93" s="165" t="s">
        <v>163</v>
      </c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67"/>
    </row>
    <row r="94" spans="2:21" ht="14.45" customHeight="1">
      <c r="B94" s="182" t="s">
        <v>164</v>
      </c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83"/>
      <c r="Q94" s="183"/>
      <c r="R94" s="183"/>
      <c r="S94" s="183"/>
      <c r="T94" s="183"/>
      <c r="U94" s="184"/>
    </row>
    <row r="95" spans="2:21" ht="7.9" customHeight="1" thickBot="1">
      <c r="B95" s="15"/>
      <c r="C95" s="8"/>
      <c r="D95" s="8"/>
      <c r="E95" s="8"/>
      <c r="F95" s="8"/>
      <c r="G95" s="8"/>
      <c r="H95" s="8"/>
      <c r="I95" s="8"/>
      <c r="J95" s="8"/>
      <c r="K95" s="8"/>
      <c r="L95" s="14"/>
      <c r="M95" s="14"/>
      <c r="N95" s="14"/>
      <c r="O95" s="14"/>
      <c r="Q95" s="14"/>
      <c r="R95" s="14"/>
      <c r="S95" s="14"/>
      <c r="T95" s="14"/>
      <c r="U95" s="124"/>
    </row>
    <row r="96" spans="2:21" ht="15" customHeight="1" thickBot="1">
      <c r="B96" s="15"/>
      <c r="C96" s="8"/>
      <c r="D96" s="8"/>
      <c r="E96" s="8"/>
      <c r="F96" s="169" t="s">
        <v>25</v>
      </c>
      <c r="G96" s="170"/>
      <c r="H96" s="170"/>
      <c r="I96" s="170"/>
      <c r="J96" s="170"/>
      <c r="K96" s="170"/>
      <c r="L96" s="170"/>
      <c r="M96" s="170"/>
      <c r="N96" s="170"/>
      <c r="O96" s="171"/>
      <c r="P96" s="8"/>
      <c r="Q96" s="172" t="s">
        <v>26</v>
      </c>
      <c r="R96" s="172"/>
      <c r="S96" s="172"/>
      <c r="T96" s="172"/>
      <c r="U96" s="173"/>
    </row>
    <row r="97" spans="2:21" ht="14.45" customHeight="1">
      <c r="B97" s="174" t="s">
        <v>27</v>
      </c>
      <c r="C97" s="175"/>
      <c r="D97" s="175"/>
      <c r="E97" s="176"/>
      <c r="F97" s="177" t="s">
        <v>28</v>
      </c>
      <c r="G97" s="178"/>
      <c r="H97" s="178"/>
      <c r="I97" s="178"/>
      <c r="J97" s="179"/>
      <c r="K97" s="177" t="s">
        <v>29</v>
      </c>
      <c r="L97" s="178"/>
      <c r="M97" s="178"/>
      <c r="N97" s="178"/>
      <c r="O97" s="179"/>
      <c r="P97" s="17"/>
      <c r="Q97" s="180" t="s">
        <v>29</v>
      </c>
      <c r="R97" s="180"/>
      <c r="S97" s="180"/>
      <c r="T97" s="180"/>
      <c r="U97" s="181"/>
    </row>
    <row r="98" spans="2:21" ht="27.6">
      <c r="B98" s="21" t="s">
        <v>30</v>
      </c>
      <c r="C98" s="6" t="s">
        <v>31</v>
      </c>
      <c r="D98" s="6" t="s">
        <v>32</v>
      </c>
      <c r="E98" s="82" t="s">
        <v>33</v>
      </c>
      <c r="F98" s="147" t="s">
        <v>34</v>
      </c>
      <c r="G98" s="6" t="s">
        <v>35</v>
      </c>
      <c r="H98" s="6" t="s">
        <v>35</v>
      </c>
      <c r="I98" s="6" t="s">
        <v>35</v>
      </c>
      <c r="J98" s="7" t="s">
        <v>35</v>
      </c>
      <c r="K98" s="147" t="s">
        <v>34</v>
      </c>
      <c r="L98" s="6" t="s">
        <v>35</v>
      </c>
      <c r="M98" s="6" t="s">
        <v>35</v>
      </c>
      <c r="N98" s="6" t="s">
        <v>35</v>
      </c>
      <c r="O98" s="7" t="s">
        <v>35</v>
      </c>
      <c r="P98" s="8"/>
      <c r="Q98" s="168" t="s">
        <v>34</v>
      </c>
      <c r="R98" s="6" t="s">
        <v>35</v>
      </c>
      <c r="S98" s="6" t="s">
        <v>35</v>
      </c>
      <c r="T98" s="6" t="s">
        <v>35</v>
      </c>
      <c r="U98" s="7" t="s">
        <v>35</v>
      </c>
    </row>
    <row r="99" spans="2:21">
      <c r="B99" s="83" t="s">
        <v>165</v>
      </c>
      <c r="C99" s="144" t="s">
        <v>166</v>
      </c>
      <c r="D99" s="144"/>
      <c r="E99" s="84"/>
      <c r="F99" s="148"/>
      <c r="G99" s="56" t="s">
        <v>39</v>
      </c>
      <c r="H99" s="56" t="s">
        <v>40</v>
      </c>
      <c r="I99" s="56" t="s">
        <v>41</v>
      </c>
      <c r="J99" s="57" t="s">
        <v>42</v>
      </c>
      <c r="K99" s="148"/>
      <c r="L99" s="56" t="s">
        <v>39</v>
      </c>
      <c r="M99" s="56" t="s">
        <v>40</v>
      </c>
      <c r="N99" s="56" t="s">
        <v>41</v>
      </c>
      <c r="O99" s="57" t="s">
        <v>42</v>
      </c>
      <c r="P99" s="8"/>
      <c r="Q99" s="168"/>
      <c r="R99" s="12" t="s">
        <v>39</v>
      </c>
      <c r="S99" s="12" t="s">
        <v>40</v>
      </c>
      <c r="T99" s="12" t="s">
        <v>41</v>
      </c>
      <c r="U99" s="24" t="s">
        <v>42</v>
      </c>
    </row>
    <row r="100" spans="2:21">
      <c r="B100" s="30" t="s">
        <v>167</v>
      </c>
      <c r="C100" s="145" t="s">
        <v>168</v>
      </c>
      <c r="D100" s="145"/>
      <c r="E100" s="85" t="s">
        <v>38</v>
      </c>
      <c r="F100" s="28">
        <v>1</v>
      </c>
      <c r="G100" s="137"/>
      <c r="H100" s="137"/>
      <c r="I100" s="137"/>
      <c r="J100" s="138"/>
      <c r="K100" s="28">
        <v>1</v>
      </c>
      <c r="L100" s="137"/>
      <c r="M100" s="137"/>
      <c r="N100" s="137"/>
      <c r="O100" s="138"/>
      <c r="P100" s="86"/>
      <c r="Q100" s="60">
        <v>1</v>
      </c>
      <c r="R100" s="137"/>
      <c r="S100" s="137"/>
      <c r="T100" s="137"/>
      <c r="U100" s="138"/>
    </row>
    <row r="101" spans="2:21">
      <c r="B101" s="30" t="s">
        <v>169</v>
      </c>
      <c r="C101" s="146" t="s">
        <v>170</v>
      </c>
      <c r="D101" s="146"/>
      <c r="E101" s="85" t="s">
        <v>38</v>
      </c>
      <c r="F101" s="28">
        <v>1</v>
      </c>
      <c r="G101" s="137"/>
      <c r="H101" s="137"/>
      <c r="I101" s="137"/>
      <c r="J101" s="138"/>
      <c r="K101" s="28">
        <v>1</v>
      </c>
      <c r="L101" s="137"/>
      <c r="M101" s="137"/>
      <c r="N101" s="137"/>
      <c r="O101" s="138"/>
      <c r="P101" s="86"/>
      <c r="Q101" s="60">
        <v>1</v>
      </c>
      <c r="R101" s="137"/>
      <c r="S101" s="137"/>
      <c r="T101" s="137"/>
      <c r="U101" s="138"/>
    </row>
    <row r="102" spans="2:21">
      <c r="B102" s="30" t="s">
        <v>171</v>
      </c>
      <c r="C102" s="146" t="s">
        <v>172</v>
      </c>
      <c r="D102" s="146"/>
      <c r="E102" s="85" t="s">
        <v>38</v>
      </c>
      <c r="F102" s="28">
        <v>1</v>
      </c>
      <c r="G102" s="139"/>
      <c r="H102" s="139"/>
      <c r="I102" s="139"/>
      <c r="J102" s="140"/>
      <c r="K102" s="28">
        <v>1</v>
      </c>
      <c r="L102" s="139"/>
      <c r="M102" s="139"/>
      <c r="N102" s="139"/>
      <c r="O102" s="140"/>
      <c r="P102" s="87"/>
      <c r="Q102" s="60">
        <v>1</v>
      </c>
      <c r="R102" s="139"/>
      <c r="S102" s="139"/>
      <c r="T102" s="139"/>
      <c r="U102" s="140"/>
    </row>
    <row r="103" spans="2:21" ht="14.45" customHeight="1" thickBot="1">
      <c r="B103" s="163" t="s">
        <v>173</v>
      </c>
      <c r="C103" s="164"/>
      <c r="D103" s="164"/>
      <c r="E103" s="164"/>
      <c r="F103" s="88"/>
      <c r="G103" s="89">
        <f>SUM(G100:G102)</f>
        <v>0</v>
      </c>
      <c r="H103" s="89">
        <f t="shared" ref="H103:J103" si="7">SUM(H100:H102)</f>
        <v>0</v>
      </c>
      <c r="I103" s="89">
        <f t="shared" si="7"/>
        <v>0</v>
      </c>
      <c r="J103" s="90">
        <f t="shared" si="7"/>
        <v>0</v>
      </c>
      <c r="K103" s="91"/>
      <c r="L103" s="89">
        <f>SUM(L100:L102)</f>
        <v>0</v>
      </c>
      <c r="M103" s="89">
        <f t="shared" ref="M103:O103" si="8">SUM(M100:M102)</f>
        <v>0</v>
      </c>
      <c r="N103" s="89">
        <f t="shared" si="8"/>
        <v>0</v>
      </c>
      <c r="O103" s="90">
        <f t="shared" si="8"/>
        <v>0</v>
      </c>
      <c r="P103" s="92"/>
      <c r="Q103" s="93"/>
      <c r="R103" s="89">
        <f>SUM(R100:R102)</f>
        <v>0</v>
      </c>
      <c r="S103" s="89">
        <f t="shared" ref="S103:U103" si="9">SUM(S100:S102)</f>
        <v>0</v>
      </c>
      <c r="T103" s="89">
        <f t="shared" si="9"/>
        <v>0</v>
      </c>
      <c r="U103" s="90">
        <f t="shared" si="9"/>
        <v>0</v>
      </c>
    </row>
    <row r="104" spans="2:21" ht="14.45" customHeight="1">
      <c r="B104" s="94"/>
      <c r="C104" s="94"/>
      <c r="D104" s="94"/>
      <c r="E104" s="94"/>
      <c r="F104" s="94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</row>
    <row r="105" spans="2:21" ht="14.45" customHeight="1">
      <c r="B105" s="94"/>
      <c r="C105" s="94"/>
      <c r="D105" s="94"/>
      <c r="E105" s="94"/>
      <c r="F105" s="94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</row>
    <row r="106" spans="2:21" ht="14.45" thickBot="1">
      <c r="B106" s="14"/>
      <c r="C106" s="12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Q106" s="14"/>
      <c r="R106" s="14"/>
      <c r="S106" s="14"/>
      <c r="T106" s="14"/>
      <c r="U106" s="14"/>
    </row>
    <row r="107" spans="2:21" ht="15.6" customHeight="1" thickBot="1">
      <c r="B107" s="149" t="s">
        <v>174</v>
      </c>
      <c r="C107" s="150"/>
      <c r="D107" s="150"/>
      <c r="E107" s="150"/>
      <c r="F107" s="150"/>
      <c r="G107" s="229" t="s">
        <v>175</v>
      </c>
      <c r="H107" s="230"/>
      <c r="I107" s="230"/>
      <c r="J107" s="231"/>
      <c r="K107" s="95"/>
      <c r="L107" s="229" t="s">
        <v>176</v>
      </c>
      <c r="M107" s="230"/>
      <c r="N107" s="230"/>
      <c r="O107" s="231"/>
      <c r="P107" s="95"/>
      <c r="Q107" s="95"/>
      <c r="R107" s="229" t="s">
        <v>177</v>
      </c>
      <c r="S107" s="230"/>
      <c r="T107" s="230"/>
      <c r="U107" s="231"/>
    </row>
    <row r="108" spans="2:21" ht="15.6" customHeight="1">
      <c r="B108" s="151"/>
      <c r="C108" s="152"/>
      <c r="D108" s="152"/>
      <c r="E108" s="152"/>
      <c r="F108" s="152"/>
      <c r="G108" s="96" t="s">
        <v>178</v>
      </c>
      <c r="H108" s="96" t="s">
        <v>178</v>
      </c>
      <c r="I108" s="96" t="s">
        <v>178</v>
      </c>
      <c r="J108" s="96" t="s">
        <v>178</v>
      </c>
      <c r="K108" s="95"/>
      <c r="L108" s="96" t="s">
        <v>178</v>
      </c>
      <c r="M108" s="96" t="s">
        <v>178</v>
      </c>
      <c r="N108" s="96" t="s">
        <v>178</v>
      </c>
      <c r="O108" s="96" t="s">
        <v>178</v>
      </c>
      <c r="P108" s="95"/>
      <c r="Q108" s="95"/>
      <c r="R108" s="96" t="s">
        <v>178</v>
      </c>
      <c r="S108" s="96" t="s">
        <v>178</v>
      </c>
      <c r="T108" s="96" t="s">
        <v>178</v>
      </c>
      <c r="U108" s="96" t="s">
        <v>178</v>
      </c>
    </row>
    <row r="109" spans="2:21" ht="15.6" customHeight="1" thickBot="1">
      <c r="B109" s="153"/>
      <c r="C109" s="154"/>
      <c r="D109" s="154"/>
      <c r="E109" s="154"/>
      <c r="F109" s="154"/>
      <c r="G109" s="97" t="s">
        <v>39</v>
      </c>
      <c r="H109" s="97" t="s">
        <v>40</v>
      </c>
      <c r="I109" s="97" t="s">
        <v>41</v>
      </c>
      <c r="J109" s="97" t="s">
        <v>42</v>
      </c>
      <c r="K109" s="8"/>
      <c r="L109" s="97" t="s">
        <v>39</v>
      </c>
      <c r="M109" s="97" t="s">
        <v>40</v>
      </c>
      <c r="N109" s="97" t="s">
        <v>41</v>
      </c>
      <c r="O109" s="97" t="s">
        <v>42</v>
      </c>
      <c r="P109" s="8"/>
      <c r="Q109" s="8"/>
      <c r="R109" s="97" t="s">
        <v>39</v>
      </c>
      <c r="S109" s="97" t="s">
        <v>40</v>
      </c>
      <c r="T109" s="97" t="s">
        <v>41</v>
      </c>
      <c r="U109" s="97" t="s">
        <v>42</v>
      </c>
    </row>
    <row r="110" spans="2:21" ht="15" customHeight="1">
      <c r="B110" s="155" t="str">
        <f>+C29</f>
        <v xml:space="preserve">Componente 1. Replanteo, Factibilidad e Ingenieria de  Detalle </v>
      </c>
      <c r="C110" s="156"/>
      <c r="D110" s="156"/>
      <c r="E110" s="156"/>
      <c r="F110" s="157"/>
      <c r="G110" s="98">
        <f t="shared" ref="G110:T110" si="10">+G41</f>
        <v>0</v>
      </c>
      <c r="H110" s="98">
        <f t="shared" si="10"/>
        <v>0</v>
      </c>
      <c r="I110" s="98">
        <f t="shared" si="10"/>
        <v>0</v>
      </c>
      <c r="J110" s="99">
        <f t="shared" si="10"/>
        <v>0</v>
      </c>
      <c r="K110" s="100"/>
      <c r="L110" s="101">
        <f t="shared" si="10"/>
        <v>0</v>
      </c>
      <c r="M110" s="98">
        <f t="shared" si="10"/>
        <v>0</v>
      </c>
      <c r="N110" s="98">
        <f t="shared" si="10"/>
        <v>0</v>
      </c>
      <c r="O110" s="99">
        <f t="shared" si="10"/>
        <v>0</v>
      </c>
      <c r="P110" s="100"/>
      <c r="Q110" s="100"/>
      <c r="R110" s="102">
        <f t="shared" si="10"/>
        <v>0</v>
      </c>
      <c r="S110" s="103">
        <f t="shared" si="10"/>
        <v>0</v>
      </c>
      <c r="T110" s="103">
        <f t="shared" si="10"/>
        <v>0</v>
      </c>
      <c r="U110" s="104">
        <f>+U41</f>
        <v>0</v>
      </c>
    </row>
    <row r="111" spans="2:21">
      <c r="B111" s="158" t="str">
        <f>+C50</f>
        <v>Componente 2. Obras civil, Suministro, transporte, instalación y/o construcción y puesta en marcha de las SSFV.</v>
      </c>
      <c r="C111" s="146"/>
      <c r="D111" s="146"/>
      <c r="E111" s="146"/>
      <c r="F111" s="159"/>
      <c r="G111" s="105">
        <f t="shared" ref="G111:T111" si="11">+G90</f>
        <v>0</v>
      </c>
      <c r="H111" s="105">
        <f t="shared" si="11"/>
        <v>0</v>
      </c>
      <c r="I111" s="105">
        <f t="shared" si="11"/>
        <v>0</v>
      </c>
      <c r="J111" s="106">
        <f t="shared" si="11"/>
        <v>0</v>
      </c>
      <c r="K111" s="100"/>
      <c r="L111" s="107">
        <f t="shared" si="11"/>
        <v>0</v>
      </c>
      <c r="M111" s="105">
        <f t="shared" si="11"/>
        <v>0</v>
      </c>
      <c r="N111" s="105">
        <f t="shared" si="11"/>
        <v>0</v>
      </c>
      <c r="O111" s="106">
        <f t="shared" si="11"/>
        <v>0</v>
      </c>
      <c r="P111" s="100"/>
      <c r="Q111" s="100"/>
      <c r="R111" s="108">
        <f t="shared" si="11"/>
        <v>0</v>
      </c>
      <c r="S111" s="109">
        <f t="shared" si="11"/>
        <v>0</v>
      </c>
      <c r="T111" s="109">
        <f t="shared" si="11"/>
        <v>0</v>
      </c>
      <c r="U111" s="110">
        <f>+U90</f>
        <v>0</v>
      </c>
    </row>
    <row r="112" spans="2:21" ht="14.45" thickBot="1">
      <c r="B112" s="160" t="str">
        <f>+C99</f>
        <v>Componente 3. Administración, Operación,  Mantenimiento y Monitoreo SSFV.</v>
      </c>
      <c r="C112" s="161"/>
      <c r="D112" s="161"/>
      <c r="E112" s="161"/>
      <c r="F112" s="162"/>
      <c r="G112" s="111">
        <f t="shared" ref="G112:T112" si="12">+G103</f>
        <v>0</v>
      </c>
      <c r="H112" s="111">
        <f t="shared" si="12"/>
        <v>0</v>
      </c>
      <c r="I112" s="111">
        <f t="shared" si="12"/>
        <v>0</v>
      </c>
      <c r="J112" s="112">
        <f t="shared" si="12"/>
        <v>0</v>
      </c>
      <c r="K112" s="100"/>
      <c r="L112" s="113">
        <f t="shared" si="12"/>
        <v>0</v>
      </c>
      <c r="M112" s="111">
        <f t="shared" si="12"/>
        <v>0</v>
      </c>
      <c r="N112" s="111">
        <f t="shared" si="12"/>
        <v>0</v>
      </c>
      <c r="O112" s="112">
        <f t="shared" si="12"/>
        <v>0</v>
      </c>
      <c r="P112" s="100"/>
      <c r="Q112" s="100"/>
      <c r="R112" s="114">
        <f t="shared" si="12"/>
        <v>0</v>
      </c>
      <c r="S112" s="115">
        <f t="shared" si="12"/>
        <v>0</v>
      </c>
      <c r="T112" s="115">
        <f t="shared" si="12"/>
        <v>0</v>
      </c>
      <c r="U112" s="116">
        <f>+U103</f>
        <v>0</v>
      </c>
    </row>
    <row r="113" spans="2:21" ht="14.45" thickBot="1">
      <c r="B113" s="8"/>
      <c r="C113" s="8"/>
      <c r="D113" s="8"/>
      <c r="E113" s="8"/>
      <c r="F113" s="81"/>
      <c r="G113" s="117"/>
      <c r="H113" s="117"/>
      <c r="I113" s="117"/>
      <c r="J113" s="117"/>
      <c r="K113" s="81"/>
      <c r="L113" s="117"/>
      <c r="M113" s="117"/>
      <c r="N113" s="117"/>
      <c r="O113" s="117"/>
      <c r="P113" s="81"/>
      <c r="Q113" s="81"/>
      <c r="R113" s="117"/>
      <c r="S113" s="117"/>
      <c r="T113" s="117"/>
      <c r="U113" s="117"/>
    </row>
    <row r="114" spans="2:21" ht="14.45" thickBot="1">
      <c r="B114" s="141" t="s">
        <v>179</v>
      </c>
      <c r="C114" s="142"/>
      <c r="D114" s="142"/>
      <c r="E114" s="142"/>
      <c r="F114" s="143"/>
      <c r="G114" s="118">
        <f>+G110+G111+G112</f>
        <v>0</v>
      </c>
      <c r="H114" s="118">
        <f t="shared" ref="H114:U114" si="13">+H110+H111+H112</f>
        <v>0</v>
      </c>
      <c r="I114" s="118">
        <f t="shared" si="13"/>
        <v>0</v>
      </c>
      <c r="J114" s="118">
        <f t="shared" si="13"/>
        <v>0</v>
      </c>
      <c r="K114" s="119"/>
      <c r="L114" s="118">
        <f>+L110+L111+L112</f>
        <v>0</v>
      </c>
      <c r="M114" s="118">
        <f>+M110+M111+M112</f>
        <v>0</v>
      </c>
      <c r="N114" s="118">
        <f>+N110+N111+N112</f>
        <v>0</v>
      </c>
      <c r="O114" s="118">
        <f>+O110+O111+O112</f>
        <v>0</v>
      </c>
      <c r="P114" s="119"/>
      <c r="Q114" s="119"/>
      <c r="R114" s="120">
        <f t="shared" si="13"/>
        <v>0</v>
      </c>
      <c r="S114" s="121">
        <f t="shared" si="13"/>
        <v>0</v>
      </c>
      <c r="T114" s="121">
        <f t="shared" si="13"/>
        <v>0</v>
      </c>
      <c r="U114" s="122">
        <f t="shared" si="13"/>
        <v>0</v>
      </c>
    </row>
    <row r="115" spans="2:21">
      <c r="B115" s="14"/>
      <c r="C115" s="125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Q115" s="14"/>
      <c r="R115" s="14"/>
      <c r="S115" s="14"/>
      <c r="T115" s="14"/>
      <c r="U115" s="14"/>
    </row>
    <row r="116" spans="2:21">
      <c r="B116" s="14"/>
      <c r="C116" s="125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Q116" s="14"/>
      <c r="R116" s="14"/>
      <c r="S116" s="14"/>
      <c r="T116" s="14"/>
      <c r="U116" s="14"/>
    </row>
    <row r="117" spans="2:21">
      <c r="B117" s="14"/>
      <c r="C117" s="125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Q117" s="14"/>
      <c r="R117" s="14"/>
      <c r="S117" s="14"/>
      <c r="T117" s="14"/>
      <c r="U117" s="14"/>
    </row>
    <row r="118" spans="2:21">
      <c r="B118" s="14"/>
      <c r="C118" s="125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Q118" s="14"/>
      <c r="R118" s="14"/>
      <c r="S118" s="14"/>
      <c r="T118" s="14"/>
      <c r="U118" s="14"/>
    </row>
    <row r="119" spans="2:21">
      <c r="B119" s="14"/>
      <c r="C119" s="12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Q119" s="14"/>
      <c r="R119" s="14"/>
      <c r="S119" s="14"/>
      <c r="T119" s="14"/>
      <c r="U119" s="14"/>
    </row>
    <row r="120" spans="2:21">
      <c r="B120" s="14"/>
      <c r="C120" s="125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Q120" s="14"/>
      <c r="R120" s="14"/>
      <c r="S120" s="14"/>
      <c r="T120" s="14"/>
      <c r="U120" s="14"/>
    </row>
    <row r="121" spans="2:21">
      <c r="B121" s="14"/>
      <c r="C121" s="125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Q121" s="14"/>
      <c r="R121" s="14"/>
      <c r="S121" s="14"/>
      <c r="T121" s="14"/>
      <c r="U121" s="14"/>
    </row>
    <row r="122" spans="2:21">
      <c r="B122" s="14"/>
      <c r="C122" s="12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Q122" s="14"/>
      <c r="R122" s="14"/>
      <c r="S122" s="14"/>
      <c r="T122" s="14"/>
      <c r="U122" s="14"/>
    </row>
    <row r="123" spans="2:21">
      <c r="B123" s="14"/>
      <c r="C123" s="12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Q123" s="14"/>
      <c r="R123" s="14"/>
      <c r="S123" s="14"/>
      <c r="T123" s="14"/>
      <c r="U123" s="14"/>
    </row>
    <row r="124" spans="2:21">
      <c r="B124" s="14"/>
      <c r="C124" s="12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Q124" s="14"/>
      <c r="R124" s="14"/>
      <c r="S124" s="14"/>
      <c r="T124" s="14"/>
      <c r="U124" s="14"/>
    </row>
    <row r="125" spans="2:21">
      <c r="B125" s="14"/>
      <c r="C125" s="125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Q125" s="14"/>
      <c r="R125" s="14"/>
      <c r="S125" s="14"/>
      <c r="T125" s="14"/>
      <c r="U125" s="14"/>
    </row>
    <row r="126" spans="2:21">
      <c r="B126" s="14"/>
      <c r="C126" s="12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Q126" s="14"/>
      <c r="R126" s="14"/>
      <c r="S126" s="14"/>
      <c r="T126" s="14"/>
      <c r="U126" s="14"/>
    </row>
    <row r="127" spans="2:21">
      <c r="B127" s="14"/>
      <c r="C127" s="12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Q127" s="14"/>
      <c r="R127" s="14"/>
      <c r="S127" s="14"/>
      <c r="T127" s="14"/>
      <c r="U127" s="14"/>
    </row>
    <row r="128" spans="2:21">
      <c r="B128" s="14"/>
      <c r="C128" s="125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Q128" s="14"/>
      <c r="R128" s="14"/>
      <c r="S128" s="14"/>
      <c r="T128" s="14"/>
      <c r="U128" s="14"/>
    </row>
    <row r="129" spans="3:3" s="14" customFormat="1">
      <c r="C129" s="125"/>
    </row>
    <row r="130" spans="3:3" s="14" customFormat="1">
      <c r="C130" s="125"/>
    </row>
    <row r="131" spans="3:3" s="14" customFormat="1">
      <c r="C131" s="125"/>
    </row>
    <row r="132" spans="3:3" s="14" customFormat="1">
      <c r="C132" s="125"/>
    </row>
    <row r="133" spans="3:3" s="14" customFormat="1">
      <c r="C133" s="125"/>
    </row>
    <row r="134" spans="3:3" s="14" customFormat="1">
      <c r="C134" s="125"/>
    </row>
    <row r="135" spans="3:3" s="14" customFormat="1">
      <c r="C135" s="125"/>
    </row>
    <row r="136" spans="3:3" s="14" customFormat="1">
      <c r="C136" s="125"/>
    </row>
    <row r="137" spans="3:3" s="14" customFormat="1">
      <c r="C137" s="125"/>
    </row>
    <row r="138" spans="3:3" s="14" customFormat="1">
      <c r="C138" s="125"/>
    </row>
    <row r="139" spans="3:3" s="14" customFormat="1">
      <c r="C139" s="125"/>
    </row>
    <row r="140" spans="3:3" s="14" customFormat="1">
      <c r="C140" s="125"/>
    </row>
    <row r="141" spans="3:3" s="14" customFormat="1">
      <c r="C141" s="125"/>
    </row>
    <row r="142" spans="3:3" s="14" customFormat="1">
      <c r="C142" s="125"/>
    </row>
    <row r="143" spans="3:3" s="14" customFormat="1">
      <c r="C143" s="125"/>
    </row>
    <row r="144" spans="3:3" s="14" customFormat="1">
      <c r="C144" s="125"/>
    </row>
    <row r="145" spans="3:3" s="14" customFormat="1">
      <c r="C145" s="125"/>
    </row>
    <row r="146" spans="3:3" s="14" customFormat="1">
      <c r="C146" s="125"/>
    </row>
    <row r="147" spans="3:3" s="14" customFormat="1">
      <c r="C147" s="125"/>
    </row>
    <row r="148" spans="3:3" s="14" customFormat="1">
      <c r="C148" s="125"/>
    </row>
    <row r="149" spans="3:3" s="14" customFormat="1">
      <c r="C149" s="125"/>
    </row>
    <row r="150" spans="3:3" s="14" customFormat="1">
      <c r="C150" s="125"/>
    </row>
    <row r="151" spans="3:3" s="14" customFormat="1">
      <c r="C151" s="125"/>
    </row>
    <row r="152" spans="3:3" s="14" customFormat="1">
      <c r="C152" s="125"/>
    </row>
    <row r="153" spans="3:3" s="14" customFormat="1">
      <c r="C153" s="125"/>
    </row>
    <row r="154" spans="3:3" s="14" customFormat="1">
      <c r="C154" s="125"/>
    </row>
    <row r="155" spans="3:3" s="14" customFormat="1">
      <c r="C155" s="125"/>
    </row>
    <row r="156" spans="3:3" s="14" customFormat="1">
      <c r="C156" s="125"/>
    </row>
    <row r="157" spans="3:3" s="14" customFormat="1">
      <c r="C157" s="125"/>
    </row>
    <row r="158" spans="3:3" s="14" customFormat="1">
      <c r="C158" s="125"/>
    </row>
    <row r="159" spans="3:3" s="14" customFormat="1">
      <c r="C159" s="125"/>
    </row>
    <row r="160" spans="3:3" s="14" customFormat="1">
      <c r="C160" s="125"/>
    </row>
    <row r="161" spans="3:3" s="14" customFormat="1">
      <c r="C161" s="125"/>
    </row>
    <row r="162" spans="3:3" s="14" customFormat="1">
      <c r="C162" s="125"/>
    </row>
    <row r="163" spans="3:3" s="14" customFormat="1">
      <c r="C163" s="125"/>
    </row>
    <row r="164" spans="3:3" s="14" customFormat="1">
      <c r="C164" s="125"/>
    </row>
    <row r="165" spans="3:3" s="14" customFormat="1">
      <c r="C165" s="125"/>
    </row>
    <row r="166" spans="3:3" s="14" customFormat="1">
      <c r="C166" s="125"/>
    </row>
    <row r="167" spans="3:3" s="14" customFormat="1">
      <c r="C167" s="125"/>
    </row>
    <row r="168" spans="3:3" s="14" customFormat="1">
      <c r="C168" s="125"/>
    </row>
    <row r="169" spans="3:3" s="14" customFormat="1">
      <c r="C169" s="125"/>
    </row>
    <row r="170" spans="3:3" s="14" customFormat="1">
      <c r="C170" s="125"/>
    </row>
    <row r="171" spans="3:3" s="14" customFormat="1">
      <c r="C171" s="125"/>
    </row>
    <row r="172" spans="3:3" s="14" customFormat="1">
      <c r="C172" s="125"/>
    </row>
    <row r="173" spans="3:3" s="14" customFormat="1">
      <c r="C173" s="125"/>
    </row>
    <row r="174" spans="3:3" s="14" customFormat="1">
      <c r="C174" s="125"/>
    </row>
    <row r="175" spans="3:3" s="14" customFormat="1">
      <c r="C175" s="125"/>
    </row>
    <row r="176" spans="3:3" s="14" customFormat="1">
      <c r="C176" s="125"/>
    </row>
    <row r="177" spans="3:3" s="14" customFormat="1">
      <c r="C177" s="125"/>
    </row>
    <row r="178" spans="3:3" s="14" customFormat="1">
      <c r="C178" s="125"/>
    </row>
    <row r="179" spans="3:3" s="14" customFormat="1">
      <c r="C179" s="125"/>
    </row>
    <row r="180" spans="3:3" s="14" customFormat="1">
      <c r="C180" s="125"/>
    </row>
    <row r="181" spans="3:3" s="14" customFormat="1">
      <c r="C181" s="125"/>
    </row>
    <row r="182" spans="3:3" s="14" customFormat="1">
      <c r="C182" s="125"/>
    </row>
    <row r="183" spans="3:3" s="14" customFormat="1">
      <c r="C183" s="125"/>
    </row>
    <row r="184" spans="3:3" s="14" customFormat="1">
      <c r="C184" s="125"/>
    </row>
    <row r="185" spans="3:3" s="14" customFormat="1">
      <c r="C185" s="125"/>
    </row>
    <row r="186" spans="3:3" s="14" customFormat="1">
      <c r="C186" s="125"/>
    </row>
    <row r="187" spans="3:3" s="14" customFormat="1">
      <c r="C187" s="125"/>
    </row>
    <row r="188" spans="3:3" s="14" customFormat="1">
      <c r="C188" s="125"/>
    </row>
    <row r="189" spans="3:3" s="14" customFormat="1">
      <c r="C189" s="125"/>
    </row>
    <row r="190" spans="3:3" s="14" customFormat="1">
      <c r="C190" s="125"/>
    </row>
    <row r="191" spans="3:3" s="14" customFormat="1">
      <c r="C191" s="125"/>
    </row>
    <row r="192" spans="3:3" s="14" customFormat="1">
      <c r="C192" s="125"/>
    </row>
    <row r="193" spans="3:3" s="14" customFormat="1">
      <c r="C193" s="125"/>
    </row>
    <row r="194" spans="3:3" s="14" customFormat="1">
      <c r="C194" s="125"/>
    </row>
    <row r="195" spans="3:3" s="14" customFormat="1">
      <c r="C195" s="125"/>
    </row>
    <row r="196" spans="3:3" s="14" customFormat="1">
      <c r="C196" s="125"/>
    </row>
    <row r="197" spans="3:3" s="14" customFormat="1">
      <c r="C197" s="125"/>
    </row>
    <row r="198" spans="3:3" s="14" customFormat="1">
      <c r="C198" s="125"/>
    </row>
    <row r="199" spans="3:3" s="14" customFormat="1">
      <c r="C199" s="125"/>
    </row>
    <row r="200" spans="3:3" s="14" customFormat="1">
      <c r="C200" s="125"/>
    </row>
    <row r="201" spans="3:3" s="14" customFormat="1">
      <c r="C201" s="125"/>
    </row>
    <row r="202" spans="3:3" s="14" customFormat="1">
      <c r="C202" s="125"/>
    </row>
    <row r="203" spans="3:3" s="14" customFormat="1">
      <c r="C203" s="125"/>
    </row>
    <row r="204" spans="3:3" s="14" customFormat="1">
      <c r="C204" s="125"/>
    </row>
    <row r="205" spans="3:3" s="14" customFormat="1">
      <c r="C205" s="125"/>
    </row>
    <row r="206" spans="3:3" s="14" customFormat="1">
      <c r="C206" s="125"/>
    </row>
    <row r="207" spans="3:3" s="14" customFormat="1">
      <c r="C207" s="125"/>
    </row>
    <row r="208" spans="3:3" s="14" customFormat="1">
      <c r="C208" s="125"/>
    </row>
    <row r="209" spans="3:3" s="14" customFormat="1">
      <c r="C209" s="125"/>
    </row>
    <row r="210" spans="3:3" s="14" customFormat="1">
      <c r="C210" s="125"/>
    </row>
    <row r="211" spans="3:3" s="14" customFormat="1">
      <c r="C211" s="125"/>
    </row>
    <row r="212" spans="3:3" s="14" customFormat="1">
      <c r="C212" s="125"/>
    </row>
    <row r="213" spans="3:3" s="14" customFormat="1">
      <c r="C213" s="125"/>
    </row>
    <row r="214" spans="3:3" s="14" customFormat="1">
      <c r="C214" s="125"/>
    </row>
    <row r="215" spans="3:3" s="14" customFormat="1">
      <c r="C215" s="125"/>
    </row>
    <row r="216" spans="3:3" s="14" customFormat="1">
      <c r="C216" s="125"/>
    </row>
    <row r="217" spans="3:3" s="14" customFormat="1">
      <c r="C217" s="125"/>
    </row>
    <row r="218" spans="3:3" s="14" customFormat="1">
      <c r="C218" s="125"/>
    </row>
    <row r="219" spans="3:3" s="14" customFormat="1">
      <c r="C219" s="125"/>
    </row>
    <row r="220" spans="3:3" s="14" customFormat="1">
      <c r="C220" s="125"/>
    </row>
    <row r="221" spans="3:3" s="14" customFormat="1">
      <c r="C221" s="125"/>
    </row>
    <row r="222" spans="3:3" s="14" customFormat="1">
      <c r="C222" s="125"/>
    </row>
    <row r="223" spans="3:3" s="14" customFormat="1">
      <c r="C223" s="125"/>
    </row>
    <row r="224" spans="3:3" s="14" customFormat="1">
      <c r="C224" s="125"/>
    </row>
    <row r="225" spans="3:3" s="14" customFormat="1">
      <c r="C225" s="125"/>
    </row>
    <row r="226" spans="3:3" s="14" customFormat="1">
      <c r="C226" s="125"/>
    </row>
    <row r="227" spans="3:3" s="14" customFormat="1">
      <c r="C227" s="125"/>
    </row>
    <row r="228" spans="3:3" s="14" customFormat="1">
      <c r="C228" s="125"/>
    </row>
    <row r="229" spans="3:3" s="14" customFormat="1">
      <c r="C229" s="125"/>
    </row>
    <row r="230" spans="3:3" s="14" customFormat="1">
      <c r="C230" s="125"/>
    </row>
    <row r="231" spans="3:3" s="14" customFormat="1">
      <c r="C231" s="125"/>
    </row>
    <row r="232" spans="3:3" s="14" customFormat="1">
      <c r="C232" s="125"/>
    </row>
    <row r="233" spans="3:3" s="14" customFormat="1">
      <c r="C233" s="125"/>
    </row>
    <row r="234" spans="3:3" s="14" customFormat="1">
      <c r="C234" s="125"/>
    </row>
    <row r="235" spans="3:3" s="14" customFormat="1">
      <c r="C235" s="125"/>
    </row>
    <row r="236" spans="3:3" s="14" customFormat="1">
      <c r="C236" s="125"/>
    </row>
    <row r="237" spans="3:3" s="14" customFormat="1">
      <c r="C237" s="125"/>
    </row>
    <row r="238" spans="3:3" s="14" customFormat="1">
      <c r="C238" s="125"/>
    </row>
    <row r="239" spans="3:3" s="14" customFormat="1">
      <c r="C239" s="125"/>
    </row>
    <row r="240" spans="3:3" s="14" customFormat="1">
      <c r="C240" s="125"/>
    </row>
    <row r="241" spans="3:3" s="14" customFormat="1">
      <c r="C241" s="125"/>
    </row>
    <row r="242" spans="3:3" s="14" customFormat="1">
      <c r="C242" s="125"/>
    </row>
    <row r="243" spans="3:3" s="14" customFormat="1">
      <c r="C243" s="125"/>
    </row>
    <row r="244" spans="3:3" s="14" customFormat="1">
      <c r="C244" s="125"/>
    </row>
    <row r="245" spans="3:3" s="14" customFormat="1">
      <c r="C245" s="125"/>
    </row>
    <row r="246" spans="3:3" s="14" customFormat="1">
      <c r="C246" s="125"/>
    </row>
    <row r="247" spans="3:3" s="14" customFormat="1">
      <c r="C247" s="125"/>
    </row>
    <row r="248" spans="3:3" s="14" customFormat="1">
      <c r="C248" s="125"/>
    </row>
    <row r="249" spans="3:3" s="14" customFormat="1">
      <c r="C249" s="125"/>
    </row>
    <row r="250" spans="3:3" s="14" customFormat="1">
      <c r="C250" s="125"/>
    </row>
    <row r="251" spans="3:3" s="14" customFormat="1">
      <c r="C251" s="125"/>
    </row>
    <row r="252" spans="3:3" s="14" customFormat="1">
      <c r="C252" s="125"/>
    </row>
    <row r="253" spans="3:3" s="14" customFormat="1">
      <c r="C253" s="125"/>
    </row>
    <row r="254" spans="3:3" s="14" customFormat="1">
      <c r="C254" s="125"/>
    </row>
    <row r="255" spans="3:3" s="14" customFormat="1">
      <c r="C255" s="125"/>
    </row>
    <row r="256" spans="3:3" s="14" customFormat="1">
      <c r="C256" s="125"/>
    </row>
    <row r="257" spans="2:21">
      <c r="B257" s="14"/>
      <c r="C257" s="125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Q257" s="14"/>
      <c r="R257" s="14"/>
      <c r="S257" s="14"/>
      <c r="T257" s="14"/>
      <c r="U257" s="14"/>
    </row>
    <row r="258" spans="2:21">
      <c r="B258" s="14"/>
      <c r="C258" s="125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Q258" s="14"/>
      <c r="R258" s="14"/>
      <c r="S258" s="14"/>
      <c r="T258" s="14"/>
      <c r="U258" s="14"/>
    </row>
    <row r="259" spans="2:21">
      <c r="B259" s="14"/>
      <c r="C259" s="125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Q259" s="14"/>
      <c r="R259" s="14"/>
      <c r="S259" s="14"/>
      <c r="T259" s="14"/>
      <c r="U259" s="14"/>
    </row>
    <row r="260" spans="2:21">
      <c r="B260" s="14"/>
      <c r="C260" s="125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Q260" s="14"/>
      <c r="R260" s="14"/>
      <c r="S260" s="14"/>
      <c r="T260" s="14"/>
      <c r="U260" s="14"/>
    </row>
    <row r="261" spans="2:21"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Q261" s="14"/>
      <c r="R261" s="14"/>
      <c r="S261" s="14"/>
      <c r="T261" s="14"/>
      <c r="U261" s="14"/>
    </row>
  </sheetData>
  <sheetProtection algorithmName="SHA-512" hashValue="j4ctfnOASXATtaSy+/GUfaXt813bcdJvdUiBOApagw/Tycl0shIiTI5P9vxm66YY0SDk3T8Hz6Hsp5OGCSUexA==" saltValue="twGVSfQ5+7UNG07JAzKJkw==" spinCount="100000" sheet="1" objects="1" scenarios="1" selectLockedCells="1"/>
  <mergeCells count="88">
    <mergeCell ref="B7:M7"/>
    <mergeCell ref="B1:M1"/>
    <mergeCell ref="B2:M2"/>
    <mergeCell ref="B3:M3"/>
    <mergeCell ref="B4:M4"/>
    <mergeCell ref="B5:M5"/>
    <mergeCell ref="B8:D8"/>
    <mergeCell ref="E8:M8"/>
    <mergeCell ref="B9:D9"/>
    <mergeCell ref="E9:M9"/>
    <mergeCell ref="B10:D10"/>
    <mergeCell ref="E10:M10"/>
    <mergeCell ref="B23:U23"/>
    <mergeCell ref="B11:M11"/>
    <mergeCell ref="B12:D12"/>
    <mergeCell ref="E12:M12"/>
    <mergeCell ref="B13:D13"/>
    <mergeCell ref="E13:M13"/>
    <mergeCell ref="B15:M15"/>
    <mergeCell ref="B16:M19"/>
    <mergeCell ref="B21:H21"/>
    <mergeCell ref="I21:J21"/>
    <mergeCell ref="L21:M21"/>
    <mergeCell ref="R21:S21"/>
    <mergeCell ref="B41:E41"/>
    <mergeCell ref="B24:U24"/>
    <mergeCell ref="B26:E26"/>
    <mergeCell ref="F26:O26"/>
    <mergeCell ref="Q26:U26"/>
    <mergeCell ref="B27:E27"/>
    <mergeCell ref="F27:J27"/>
    <mergeCell ref="K27:O27"/>
    <mergeCell ref="Q27:U27"/>
    <mergeCell ref="F28:F29"/>
    <mergeCell ref="K28:K29"/>
    <mergeCell ref="Q28:Q29"/>
    <mergeCell ref="C29:D29"/>
    <mergeCell ref="C31:C39"/>
    <mergeCell ref="C62:C63"/>
    <mergeCell ref="B44:U44"/>
    <mergeCell ref="B45:U45"/>
    <mergeCell ref="F47:O47"/>
    <mergeCell ref="Q47:U47"/>
    <mergeCell ref="B48:E48"/>
    <mergeCell ref="F48:J48"/>
    <mergeCell ref="K48:O48"/>
    <mergeCell ref="Q48:U48"/>
    <mergeCell ref="F49:F50"/>
    <mergeCell ref="K49:K50"/>
    <mergeCell ref="Q49:Q50"/>
    <mergeCell ref="C50:D50"/>
    <mergeCell ref="C51:C61"/>
    <mergeCell ref="B90:F90"/>
    <mergeCell ref="C64:C65"/>
    <mergeCell ref="C67:C68"/>
    <mergeCell ref="C69:C70"/>
    <mergeCell ref="C74:C75"/>
    <mergeCell ref="C78:C79"/>
    <mergeCell ref="C80:C82"/>
    <mergeCell ref="B85:F85"/>
    <mergeCell ref="B86:E86"/>
    <mergeCell ref="B87:E87"/>
    <mergeCell ref="B88:E88"/>
    <mergeCell ref="B89:E89"/>
    <mergeCell ref="C99:D99"/>
    <mergeCell ref="C100:D100"/>
    <mergeCell ref="C101:D101"/>
    <mergeCell ref="B93:U93"/>
    <mergeCell ref="B94:U94"/>
    <mergeCell ref="F96:O96"/>
    <mergeCell ref="Q96:U96"/>
    <mergeCell ref="B97:E97"/>
    <mergeCell ref="F97:J97"/>
    <mergeCell ref="K97:O97"/>
    <mergeCell ref="Q97:U97"/>
    <mergeCell ref="G107:J107"/>
    <mergeCell ref="L107:O107"/>
    <mergeCell ref="R107:U107"/>
    <mergeCell ref="F98:F99"/>
    <mergeCell ref="K98:K99"/>
    <mergeCell ref="Q98:Q99"/>
    <mergeCell ref="B110:F110"/>
    <mergeCell ref="B111:F111"/>
    <mergeCell ref="B112:F112"/>
    <mergeCell ref="B114:F114"/>
    <mergeCell ref="C102:D102"/>
    <mergeCell ref="B103:E103"/>
    <mergeCell ref="B107:F109"/>
  </mergeCells>
  <dataValidations count="2">
    <dataValidation type="list" allowBlank="1" showInputMessage="1" showErrorMessage="1" sqref="E12:M12" xr:uid="{225BB849-F04D-49C6-A7A4-5F590568D301}">
      <formula1>$V$1:$V$5</formula1>
    </dataValidation>
    <dataValidation type="list" allowBlank="1" showInputMessage="1" showErrorMessage="1" sqref="E13:M13" xr:uid="{9B918942-2452-4790-A67C-B5058572A1E3}">
      <formula1>$U$1:$U$5</formula1>
    </dataValidation>
  </dataValidations>
  <pageMargins left="0.14000000000000001" right="0.25" top="0.31" bottom="0.3" header="0.3" footer="0.3"/>
  <pageSetup paperSize="122" scale="32" fitToHeight="0" orientation="landscape" r:id="rId1"/>
  <rowBreaks count="1" manualBreakCount="1">
    <brk id="79" max="2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623FAB269F4A458E842BC328B6791D" ma:contentTypeVersion="20" ma:contentTypeDescription="Crear nuevo documento." ma:contentTypeScope="" ma:versionID="171ec4270a7517cfab954fe506e7ba13">
  <xsd:schema xmlns:xsd="http://www.w3.org/2001/XMLSchema" xmlns:xs="http://www.w3.org/2001/XMLSchema" xmlns:p="http://schemas.microsoft.com/office/2006/metadata/properties" xmlns:ns1="http://schemas.microsoft.com/sharepoint/v3" xmlns:ns2="7af1a8e7-50c0-4a08-a12d-46053eef02ff" xmlns:ns3="440ad6e9-74fc-41c0-90ce-2f3dee244990" targetNamespace="http://schemas.microsoft.com/office/2006/metadata/properties" ma:root="true" ma:fieldsID="790b04730594abcddcb08cfc870d048d" ns1:_="" ns2:_="" ns3:_="">
    <xsd:import namespace="http://schemas.microsoft.com/sharepoint/v3"/>
    <xsd:import namespace="7af1a8e7-50c0-4a08-a12d-46053eef02ff"/>
    <xsd:import namespace="440ad6e9-74fc-41c0-90ce-2f3dee2449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f1a8e7-50c0-4a08-a12d-46053eef02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a4feee06-36c4-4f57-8b48-abef818b09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0ad6e9-74fc-41c0-90ce-2f3dee2449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f1338fc-98d7-4103-a9b0-c2e7b78af852}" ma:internalName="TaxCatchAll" ma:showField="CatchAllData" ma:web="440ad6e9-74fc-41c0-90ce-2f3dee2449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7af1a8e7-50c0-4a08-a12d-46053eef02ff">
      <Terms xmlns="http://schemas.microsoft.com/office/infopath/2007/PartnerControls"/>
    </lcf76f155ced4ddcb4097134ff3c332f>
    <_ip_UnifiedCompliancePolicyProperties xmlns="http://schemas.microsoft.com/sharepoint/v3" xsi:nil="true"/>
    <TaxCatchAll xmlns="440ad6e9-74fc-41c0-90ce-2f3dee244990" xsi:nil="true"/>
  </documentManagement>
</p:properties>
</file>

<file path=customXml/itemProps1.xml><?xml version="1.0" encoding="utf-8"?>
<ds:datastoreItem xmlns:ds="http://schemas.openxmlformats.org/officeDocument/2006/customXml" ds:itemID="{DD5E8D16-1729-4A38-8BFA-6CBD4780F205}"/>
</file>

<file path=customXml/itemProps2.xml><?xml version="1.0" encoding="utf-8"?>
<ds:datastoreItem xmlns:ds="http://schemas.openxmlformats.org/officeDocument/2006/customXml" ds:itemID="{9343E87B-D005-4A3A-9AFD-7C61F170CCF4}"/>
</file>

<file path=customXml/itemProps3.xml><?xml version="1.0" encoding="utf-8"?>
<ds:datastoreItem xmlns:ds="http://schemas.openxmlformats.org/officeDocument/2006/customXml" ds:itemID="{63F4C5CD-D4B8-4633-BC46-3FEB9EC44A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Germán Enrique Jiménez Gaitán</dc:creator>
  <cp:keywords/>
  <dc:description/>
  <cp:lastModifiedBy>Ana María Hoyos Jaramillo</cp:lastModifiedBy>
  <cp:revision/>
  <dcterms:created xsi:type="dcterms:W3CDTF">2024-05-20T19:37:56Z</dcterms:created>
  <dcterms:modified xsi:type="dcterms:W3CDTF">2025-03-20T00:52:24Z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0x010100D1623FAB269F4A458E842BC328B6791D</vt:lpwstr>
  </property>
</Properties>
</file>