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7"/>
  <workbookPr/>
  <mc:AlternateContent xmlns:mc="http://schemas.openxmlformats.org/markup-compatibility/2006">
    <mc:Choice Requires="x15">
      <x15ac:absPath xmlns:x15ac="http://schemas.microsoft.com/office/spreadsheetml/2010/11/ac" url="C:\Users\mildr\OneDrive\Escritorio\FENOGE MJMB\2025\SFA\SIP\Mobiliario 8y9\Marzo 03\0. Editables\"/>
    </mc:Choice>
  </mc:AlternateContent>
  <xr:revisionPtr revIDLastSave="363" documentId="13_ncr:1_{5E334F9D-FDB9-40DD-94E0-11BC380ED356}" xr6:coauthVersionLast="47" xr6:coauthVersionMax="47" xr10:uidLastSave="{4B668904-3560-42D5-B0A8-911684CB2DF5}"/>
  <bookViews>
    <workbookView xWindow="-120" yWindow="-120" windowWidth="20730" windowHeight="11040" tabRatio="940" xr2:uid="{00000000-000D-0000-FFFF-FFFF00000000}"/>
  </bookViews>
  <sheets>
    <sheet name="Productos" sheetId="15" r:id="rId1"/>
    <sheet name="Requerimientos Mínimos" sheetId="18" r:id="rId2"/>
  </sheets>
  <externalReferences>
    <externalReference r:id="rId3"/>
    <externalReference r:id="rId4"/>
    <externalReference r:id="rId5"/>
    <externalReference r:id="rId6"/>
    <externalReference r:id="rId7"/>
  </externalReferences>
  <definedNames>
    <definedName name="_msoanchor_1">#REF!</definedName>
    <definedName name="Adm">[1]PRESUPUESTO!$F$427</definedName>
    <definedName name="_xlnm.Print_Area" localSheetId="1">'Requerimientos Mínimos'!$B$2:$D$47</definedName>
    <definedName name="BuscHSeguim">[2]SEGUIMIENTO!$P$27:$PS$57</definedName>
    <definedName name="BuscHSeguim2">[2]SEGUIMIENTO!$P$29:$PS$57</definedName>
    <definedName name="CDCT">[2]PRESUPUESTO!$A$2</definedName>
    <definedName name="CDSeguim">[2]SEGUIMIENTO!$G$30</definedName>
    <definedName name="CLASIFTODOS">[3]INSUMOS!$AE$14866:$AE$14905</definedName>
    <definedName name="CronogFechaFin">[2]CRONOGRAMA!$BN$11</definedName>
    <definedName name="CronogFechaInic">[2]CRONOGRAMA!$BN$10</definedName>
    <definedName name="elaborado">"Cuadro de texto 84"</definedName>
    <definedName name="elaborado1">"Cuadro de texto 84"</definedName>
    <definedName name="GGE" localSheetId="0">'[4]EXP DEL CONTRATISTA'!$G$13</definedName>
    <definedName name="GGE">'[5]EXP DEL CONTRATISTA'!$G$13</definedName>
    <definedName name="Imprev">[1]PRESUPUESTO!$F$428</definedName>
    <definedName name="IvaSUtl">[1]PRESUPUESTO!#REF!</definedName>
    <definedName name="NVOCD">[2]INSUMOS!$P$6</definedName>
    <definedName name="PreciosBase">[3]INSUMOS!$L$2</definedName>
    <definedName name="SbtPpto">[1]PRESUPUESTO!$G$425</definedName>
    <definedName name="TodosInsumos">[3]INSUMOS!$A$6:$G$3021</definedName>
    <definedName name="TotalAIU">[2]PRESUPUESTO!$F$632</definedName>
    <definedName name="TtlCD">[1]PRESUPUESTO!$G$426</definedName>
    <definedName name="TtlCDCronog">[2]CRONOGRAMA!$H$27</definedName>
    <definedName name="Utilidad">[1]PRESUPUESTO!$F$429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15" l="1"/>
  <c r="A42" i="15" s="1"/>
  <c r="A43" i="15" s="1"/>
  <c r="A44" i="15" s="1"/>
  <c r="A45" i="15" s="1"/>
  <c r="A46" i="15" s="1"/>
  <c r="A47" i="15" s="1"/>
  <c r="A48" i="15" s="1"/>
  <c r="A49" i="15" s="1"/>
  <c r="A50" i="15" s="1"/>
  <c r="A51" i="15" s="1"/>
  <c r="A52" i="15" s="1"/>
  <c r="A53" i="15" s="1"/>
  <c r="A54" i="15" s="1"/>
  <c r="A55" i="15" s="1"/>
  <c r="A56" i="15" s="1"/>
  <c r="A57" i="15" s="1"/>
  <c r="A58" i="15" s="1"/>
  <c r="A59" i="15" s="1"/>
  <c r="A60" i="15" s="1"/>
  <c r="A61" i="15" s="1"/>
  <c r="A62" i="15" s="1"/>
  <c r="A63" i="15" s="1"/>
  <c r="A64" i="15" s="1"/>
  <c r="A65" i="15" s="1"/>
  <c r="A66" i="15" s="1"/>
  <c r="A67" i="15" s="1"/>
  <c r="A68" i="15" s="1"/>
  <c r="A2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tc={539E089E-9F72-4391-A821-B9CA5013E1E2}</author>
  </authors>
  <commentList>
    <comment ref="D68" authorId="0" shapeId="0" xr:uid="{539E089E-9F72-4391-A821-B9CA5013E1E2}">
      <text>
        <t>[Threaded comment]
Your version of Excel allows you to read this threaded comment; however, any edits to it will get removed if the file is opened in a newer version of Excel. Learn more: https://go.microsoft.com/fwlink/?linkid=870924
Comment:
    @Mildred Johanna Moreno Barrera pendiente incluir información de ese item
Reply:
    Ajustado</t>
      </text>
    </comment>
  </commentList>
</comments>
</file>

<file path=xl/sharedStrings.xml><?xml version="1.0" encoding="utf-8"?>
<sst xmlns="http://schemas.openxmlformats.org/spreadsheetml/2006/main" count="218" uniqueCount="183">
  <si>
    <t>FONDO DE ENERGÍAS NO CONVENCIONALES Y GESTIÓN EFICIENTE DE LA ENERGÍA – FENOGE</t>
  </si>
  <si>
    <t>SOLICITUD INFORMACIÓN  PROVEEDOR No. 004 DE 2025 - FENOGE</t>
  </si>
  <si>
    <t>ANEXO No. 2</t>
  </si>
  <si>
    <t>ESPECIFICACIONES TÉCNICAS MÍNIMAS</t>
  </si>
  <si>
    <t>PRODUCTO No 1. DISEÑO</t>
  </si>
  <si>
    <t>Ítem</t>
  </si>
  <si>
    <t>Descripción</t>
  </si>
  <si>
    <t>Cantidad 
Mínima</t>
  </si>
  <si>
    <t>Observaciones</t>
  </si>
  <si>
    <t>Espacio Modular Directivo:
Espacio moderno, cerrado de pared a piso con divisiones en vidrio templado.</t>
  </si>
  <si>
    <t xml:space="preserve">La medida y el diseño deberá atender a la normatividad vigente establecida por las ARL, así como las características necesarias en cuanto a dimensiones, forma, ambiente laboral y recomendaciones ergonómicas.
*Con espacio para mesa redonda y sillas interlocutoras para mini-reuniones.
*Con acceso directo a sala de juntas No 1, con capacidad para 10 personas.
*Diseño de Espacios de Trabajo: Iluminación, Ergonomía y Confort Bioclimático
En el diseño de espacios de trabajo modernos, es imperativo trascender la mera estética y priorizar la funcionalidad y el bienestar de los ocupantes. Para ello, se deben integrar de manera coherente los siguientes aspectos:
 * Iluminación Adecuada:
 * La iluminación de los puestos de trabajo debe cumplir con los estándares establecidos en la Resolución 2400 de 1979, garantizando niveles óptimos para cada tarea y evitando la fatiga visual.
   * Se debe maximizar el uso de la luz natural, complementándola con iluminación artificial de calidad que elimine deslumbramientos y sombras molestas.
 * Ergonomía de los Puestos de Trabajo:
 * El diseño ergonómico es fundamental para prevenir lesiones y mejorar la productividad.
   * El mobiliario debe ser ajustable y adaptarse a las necesidades individuales de cada trabajador, fomentando posturas saludables.
   * La distribución del espacio debe facilitar la movilidad y el acceso a herramientas y equipos, minimizando movimientos innecesarios.
 * El Neufert como Herramienta de Diseño:
 * El Neufert proporciona dimensiones y pautas de distribución esenciales para crear espacios funcionales y confortables.
   * Su aplicación garantiza que los espacios de trabajo cumplan con los requisitos ergonómicos y de habitabilidad.
 * Confort Bioclimático:
 * Integrar principios bioclimáticos es crucial para lograr un confort térmico óptimo.
   * Se deben considerar la orientación del edificio, la ventilación natural, los materiales de construcción y la vegetación para regular la temperatura y mejorar la calidad del aire.
   * De esta manera se logra un ambiente de trabajo saludable.
Al integrar estos elementos, se crean espacios de trabajo que no solo son visualmente atractivos, sino también saludables, productivos y sostenibles.
</t>
  </si>
  <si>
    <t>Espacio Modular Subdirecciones:
Espacio semi-cerrado a media altura con divisiones en vidrio templado.</t>
  </si>
  <si>
    <t xml:space="preserve">Las medidas y diseños deberán atender a la normatividad vigente establecida por las ARL, así como las características necesarias en cuanto a dimensiones, forma, ambiente laboral y recomendaciones ergonómicas.
Diseño de Espacios de Trabajo: Iluminación, Ergonomía y Confort Bioclimático
En el diseño de espacios de trabajo modernos, es imperativo trascender la mera estética y priorizar la funcionalidad y el bienestar de los ocupantes. Para ello, se deben integrar de manera coherente los siguientes aspectos:
 * Iluminación Adecuada:
 * La iluminación de los puestos de trabajo debe cumplir con los estándares establecidos en la Resolución 2400 de 1979, garantizando niveles óptimos para cada tarea y evitando la fatiga visual.
   * Se debe maximizar el uso de la luz natural, complementándola con iluminación artificial de calidad que elimine deslumbramientos y sombras molestas.
 * Ergonomía de los Puestos de Trabajo:
 * El diseño ergonómico es fundamental para prevenir lesiones y mejorar la productividad.
   * El mobiliario debe ser ajustable y adaptarse a las necesidades individuales de cada trabajador, fomentando posturas saludables.
   * La distribución del espacio debe facilitar la movilidad y el acceso a herramientas y equipos, minimizando movimientos innecesarios.
 * El Neufert como Herramienta de Diseño:
 * El Neufert proporciona dimensiones y pautas de distribución esenciales para crear espacios funcionales y confortables.
   * Su aplicación garantiza que los espacios de trabajo cumplan con los requisitos ergonómicos y de habitabilidad.
 * Confort Bioclimático:
 * Integrar principios bioclimáticos es crucial para lograr un confort térmico óptimo.
   * Se deben considerar la orientación del edificio, la ventilación natural, los materiales de construcción y la vegetación para regular la temperatura y mejorar la calidad del aire.
   * De esta manera se logra un ambiente de trabajo saludable.
Al integrar estos elementos, se crean espacios de trabajo que no solo son visualmente atractivos, sino también saludables, productivos y sostenibles.
</t>
  </si>
  <si>
    <t>Espacio Modular Coordinaciones:
Espacios operativos individuales abiertos.</t>
  </si>
  <si>
    <t>Las medidas y diseños deberán atender a la normatividad vigente establecida por las ARL, así como las características necesarias en cuanto a dimensiones, forma y ambiente laboral.
Diseño de Espacios de Trabajo: Iluminación, Ergonomía y Confort Bioclimático
En el diseño de espacios de trabajo modernos, es imperativo trascender la mera estética y priorizar la funcionalidad y el bienestar de los ocupantes. Para ello, se deben integrar de manera coherente los siguientes aspectos:
 * Iluminación Adecuada:
 * La iluminación de los puestos de trabajo debe cumplir con los estándares establecidos en la Resolución 2400 de 1979, garantizando niveles óptimos para cada tarea y evitando la fatiga visual.
   * Se debe maximizar el uso de la luz natural, complementándola con iluminación artificial de calidad que elimine deslumbramientos y sombras molestas.
 * Ergonomía de los Puestos de Trabajo:
 * El diseño ergonómico es fundamental para prevenir lesiones y mejorar la productividad.
   * El mobiliario debe ser ajustable y adaptarse a las necesidades individuales de cada trabajador, fomentando posturas saludables.
   * La distribución del espacio debe facilitar la movilidad y el acceso a herramientas y equipos, minimizando movimientos innecesarios.
 * El Neufert como Herramienta de Diseño:
 * El Neufert proporciona dimensiones y pautas de distribución esenciales para crear espacios funcionales y confortables.
   * Su aplicación garantiza que los espacios de trabajo cumplan con los requisitos ergonómicos y de habitabilidad.
 * Confort Bioclimático:
 * Integrar principios bioclimáticos es crucial para lograr un confort térmico óptimo.
   * Se deben considerar la orientación del edificio, la ventilación natural, los materiales de construcción y la vegetación para regular la temperatura y mejorar la calidad del aire.
   * De esta manera se logra un ambiente de trabajo saludable.
Al integrar estos elementos, se crean espacios de trabajo que no solo son visualmente atractivos, sino también saludables, productivos y sostenibles.</t>
  </si>
  <si>
    <t>Espacios Operativos:
Espacios modulares operativos, distribuidos en islas con división en vidrio templado.</t>
  </si>
  <si>
    <t>Las medidas de espacio y diseño deberán atender a la normatividad vigente establecida por las ARL, así como las características necesarias en cuanto a dimensiones, forma, ambiente laboral y recomendaciones ergonómicas.</t>
  </si>
  <si>
    <t>Counter de recepción para una recepcionista, con Lobby</t>
  </si>
  <si>
    <t>La medida y diseño deberá atender a la normatividad vigente establecida por las ARL, así cómo las características necesarias en cuanto a dimensiones, forma, ambiente laboral y recomendaciones ergonómicas.</t>
  </si>
  <si>
    <t>Sala de juntas principal:
Espacio para reuniones cerrada con mobiliario flexible, con capacidad para 20 personas.</t>
  </si>
  <si>
    <t>La medida y diseño deberá atender a la normatividad vigente establecida por las ARL, así como las características necesarias en cuanto a dimensiones, forma, ambiente laboral y recomendaciones ergonómicas.</t>
  </si>
  <si>
    <t>Sala de juntas 2 y 3:
Espacio para reuniones cerrada con mobiliario flexible, con capacidad para 10 personas.</t>
  </si>
  <si>
    <t>Espacio cocina: 
Con espacio para nevera pequeña, con sistema de ventilación o extractor de olores; con gabinetes y entrepaños para guardar insumos de aseo y cafetería; barras de cafetería y espacio para mesas auxiliares.</t>
  </si>
  <si>
    <t xml:space="preserve">
Diseño Salidas Eléctricas Red Normal</t>
  </si>
  <si>
    <t xml:space="preserve">Los diseños, sistemas, materiales, especificaciones, pruebas, detalles, deben ceñirse a lo dispuesto por el Código Eléctrico Colombiano (Norma ICONTEC NTC 2050), por el RETIE Reglamento Técnico de Instalaciones Eléctricas expedido por la Resolución 180398 de 2004 y actualizado por la resolución 181294 de 2008 del Ministerio de Minas y Energía. Dentro de los entregables se contempla la entrega de la siguiente información:
- Diseño Detallado.
- Análisis de cuadros de carga.
- Análisis de coordinación de Aislamiento.
- Análisis de corto circuito y falla a tierra.
- Análisis de nivel de riesgo por rayos.
- Análisis de riesgo de origen eléctrico.
- Análisis del nivel de tensión requerido.
- Cálculo de campos electromagnéticos.
- Cálculo de transformadores.
- Cálculo del sistema de puesta a tierra.
- Calculo económico de conductores.
- Verificación de los conductores.
- Cálculo mecánico de estructuras.
- Cálculo y coordinación de protecciones.
- Cálculo de canalizaciones.
- Cálculo de pérdidas de energía.
- Cálculos de regulación.
- Clasificación de áreas.
- Elaboración de diagramas unifilares.
- Elaboración de planos debidamente firmados.
- Especificaciones de construcción.
- Establecer las distancias de seguridad. </t>
  </si>
  <si>
    <t>Diseño Sistema de iluminación</t>
  </si>
  <si>
    <t>Para iluminación deben tenerse en cuenta, la Resolución 181331 de agosto 6 de 2009 del Ministerio de Minas y Energía sobre el Reglamento Técnico de Iluminación y Alumbrado Público RETILAP y la Resolución 180540 de marzo 30 de 2010 Ministerio de Minas y Energía por medio de la cual modificó el Anexo General del RETILAP y se establecieron requisitos de eficacia mínima y vida útil de fuentes lumínicas, además de otras disposiciones transitorias. Dentro de los entregables se contempla la entrega de la siguiente información:
- Se inspeccionará el sitio de instalación y se revisará con mesa de trabajo con el Arquitecto diseñador los detalles y uso de cada uno de los espacios dentro del proyecto.
- Se tendrá en cuenta por parte del Consultor las exigencias visuales por cada espacio de trabajo, teniendo en cuenta su localización y uso.
- Se analizarán las condiciones de reflexión de cada puesto.
- Se presentará un diseño que cumple con los niveles de iluminancia y uniformidad requerido por la norma.
- Se analizará la iluminancia natural.
- Se realizará control de deslumbramiento.
- Se analizará para el proyecto las conficiones de las fuentes de luz a usar como: la reproducción del color, temperatura del color, apariencia de calidez o frialdad de la luz y el tamaño y forma de cada fuente luminosa.
- Se entregará el esquema y plan de mantenimiento.
- Planos de montaje y distribución
- Plano de área de trabajo y superficies a evaluar.
- Calculo eléctricos.
- Propuesta funcional para uso eficiente de energía.
- Selección de luminarias.
- Diseño geométrico y sistemas de montaje.
- Sistemas de alimentación, comando y control eléctrico.
- Instalación de alumbrado de emergencia.
- Análisis económico y presupuesto del proyecto.</t>
  </si>
  <si>
    <t>Diseño de Red Contra Incendio</t>
  </si>
  <si>
    <t>Para minimizar y controlar emergencias, el consultor deberá diseñar para el proyecto un sistema automático integral de detección y control de incendios ciñéndose a la NSR-10, titulo J requisitos de protección contra incendios en edificaciones, Normas NFPA – NEC y Código Nacional de Incendios. 
El riesgo será la principal variable para determinar las características del sistema, en esta evaluación se deberá considerar todos los parámetros que intervienen como características y uso de las edificaciones, elementos a proteger, número de personas, distancias a los puntos de evacuación, otros medios de prevención que se puedan implementar, etc. De acuerdo con parámetros de diseño establecidos, el consultor deberá suministrar los estudios y diseños para la construcción del sistema integral de detección y control de incendios, de manera que se garantice la protección de cada una de las edificaciones del proyecto, a sus ocupantes y los bienes.
La Memoria de Cálculo de la Red Contraincendios debe contener como mínimo:
- Diseño de reservas para red contra incendio.
- Diseño de sistemas y equipos para extinción de incendios diseño de red contra incendio.
- Diseño de detectores de humo.
- Realizar una evaluación de los materiales con los cuales se construirá los espacios nuevos del Estadio y hacer una descripción de su comportamiento frente al fuego.
- Diseño de la red de drenaje de las aguas contra incendio.
Planos de la Red contra incendio:
- Plano de la Localización del proyecto.
- Plano de la general de la implantación del trazado de la red de contra incendio (se debe evidenciar con convenciones los tipos de tubería, ubicación de aspersores, diámetros, longitud, pendientes, accesorios, etc.).
- Plano de la ubicación de los elementos que hacen parte del sistema contra incendio como son gabinetes, siamesas, hidrantes, etc.</t>
  </si>
  <si>
    <t>Diseño Estructura Metalica para Pergola</t>
  </si>
  <si>
    <t>Bajo la normatividad de los títulos B Y F del la NSR-10, realizar el análisis y diseño estructural para el suministro y montaje de una pérgola en estructura metálica para el cubrimiento  de una área de 89 m2 dispuesta en la terraza del piso 8 A. Esta estructura será como e indicó, con piezas y elementos metálicos, para instalación segura y desmonte práctico; deberá tener la capacidad de soportar la cantidad de 32 paneles solares fotovoltaicos (dos líneas de 16 paneles) cuyas dimensiones abarcaran los 89 m2 dispuestos en la terraza. La estructura metálica deberá considerar en el diseño columnas de 100 mm x100 mm, vigas de 100 mm x 75 mm y correas 75 mm x 75 mm. Los espesores de cada elemento metálico serán los que arroje el diseño estructural y no será menor de 4 mm para las vigas y columnas y 2 mm para las correas. Las columnas serán izadas y soldadas sobre platinas metálica fijadas a la estructura de concreto en el piso de la terraza mediante 6 pernos de anclaje. El espesor de la platina, dimensión y longitud de los pernos serán los que arroje el diseño estructural. Las uniones de los elementos serán mediante piezas metálicas atornilladas y estos elementos (remaches y pernos y platinas de unión) serán de acero inoxidable, como los perfiles estructurales que se propongan. 
El ofertante deberá considerar el montaje sobre la estructura de la pérgola, los 32 paneles solares fotovoltaicos, que serán suministrados por FENOGE, para que considere dentro de la instalación los elementos y piezas necesarios como rieles, conectores, uniones, empaques y todo lo que se requiera para el correcto montaje, instalación y funcionamiento del SSFV. Para lo cual se debe anexar:                                                                
- Memorias de cálculo estructural.
- Obras estructurales propuestas (ubicación y descripción general).                                       - Planos de ejes y elementos estructurales sobre el arquitectónico. 
-	Planos de planta estructurales. Cortes, detalles, aclaraciones de construcción. 
-	Planos de despiece de refuerzo para todos los elementos estructurales. 
-	Planos de detalles estructurales y constructivos. 
-	Cuadro de hierros y concretos. 
-	Cuadro de hierros y concretos. Características de materiales. Cantidades de obra.
-	Especificaciones técnicas.</t>
  </si>
  <si>
    <t>Diseño Sistema Sonido</t>
  </si>
  <si>
    <t>Sonido ambiental para las oficinas, se debe incluir la selección de equipos de audio, cableado y la distribución de los mismos; de acuerdo al diseño presentado.
Atención cumplimiento en la Ley 90 de 1993, la cual establece el límite máximo de ruido permitido.</t>
  </si>
  <si>
    <t>Diseño Espacio Archivador</t>
  </si>
  <si>
    <t xml:space="preserve">Espacio que deberá atender la necesidad en cuanto a las dimensiones de un archivador con cremalleras, elaborado en material  lámina cold, con  siete (7) entrepaños metálicos en calibre 22 y paral calibre 18, en pintura electroestática de alta resistencia.
</t>
  </si>
  <si>
    <t>PRODUCTO No 2. ADECUACIONES</t>
  </si>
  <si>
    <t>Adecuación de un puesto de trabajo Directivo de conformidad con las especificaciones técnicas y la descripción contenida en la pestaña "requerimientos mínimo"</t>
  </si>
  <si>
    <t>Adecuación de mínimo tres espacios para Subdirectores de conformidad con las especificaciones técnicas y la descripción contenida en la pestaña "requerimientos mínimo"</t>
  </si>
  <si>
    <t>Adecuación de mínimo trece espacios para Coordinadores de conformidad con las especificaciones técnicas y la descripción contenida en la pestaña "requerimientos mínimo"</t>
  </si>
  <si>
    <t>Espacios Operativos:
Espacios modulares operativos, distribuidos en islas horizontales con división en vidrio templado.</t>
  </si>
  <si>
    <t>Adecuación de mínimo 90 espacios modulares de conformidad con las especificaciones técnicas y la descripción contenida en la pestaña "requerimientos mínimo"</t>
  </si>
  <si>
    <t xml:space="preserve">Counter de recepción para una recepcionista, con Lobby pequeño </t>
  </si>
  <si>
    <t>Adecuación de la recepción de conformidad con las especificaciones técnicas y la descripción contenida en la pestaña "requerimientos mínimo"</t>
  </si>
  <si>
    <t>Adecuación de una sala de reuniones amplía para mínimo 20 personas de conformidad con las especificaciones técnicas y la descripción contenida en la pestaña "requerimientos mínimo"</t>
  </si>
  <si>
    <t>Adecuación de dos salas de reuniones para mínimo 10 personas de conformidad con las especificaciones técnicas y la descripción contenida en la pestaña "requerimientos mínimo"</t>
  </si>
  <si>
    <t>Adecuación de una cocina de conformidad con las especificaciones técnicas y la descripción contenida en la pestaña "requerimientos mínimo"</t>
  </si>
  <si>
    <t>Salidas Eléctricas Red Normal:</t>
  </si>
  <si>
    <t>De acuerdo con los espacios; modulares diseñados y otras dependencias como sala de juntas, cocina, etc. 
Debe incluir todos los equipos, elementos y accesorios necesarios para su correcto funcionamiento de conformidad el requerimiento mínimo., materiales y especificaciones técnicas y la descripción contenida en la pestaña "requerimientos mínimo"</t>
  </si>
  <si>
    <t>Sistema de iluminación:</t>
  </si>
  <si>
    <t>Con sus derivaciones eléctricas para lámparas, paneles LED, tomas e interruptores de luz. 
La cantidad de lámparas, tomas e interruptores, deben estar acorde con los espacios operativos, coordinaciones, dirección, subdirecciones, salas de juntas, recepción cocina y baños adecuados.
Debe incluir todos los equipos, elementos y accesorios necesarios para su correcto funcionamiento de conformidad el requerimiento mínimo., materiales y especificaciones técnicas y la descripción contenida en la pestaña "requerimientos mínimo"</t>
  </si>
  <si>
    <t>Red Contra Incendio</t>
  </si>
  <si>
    <t>Sistema automático integral de detección y control de incendios ciñéndose a la NSR-10, titulo J requisitos de protección contra incendios en edificaciones, Normas NFPA – NEC y Código Nacional de Incendios. 
Debe incluir todos los equipos, elementos y accesorios necesarios para su correcto funcionamiento de conformidad el requerimiento mínimo., materiales y especificaciones técnicas y la descripción contenida en la pestaña "requerimientos mínimo"</t>
  </si>
  <si>
    <t>Estructura metálica para Pergola</t>
  </si>
  <si>
    <t>Suministro y montaje de una pérgola en estructura metálica para el cubrimiento  de una área de 89 m2 dispuesta en la terraza del piso 8 A. Esta estructura será como e indicó, con piezas y elementos metálicos, para instalación segura y desmonte práctico; deberá tener la capacidad de soportar la cantidad de 32 paneles solares fotovoltaicos (dos líneas de 16 paneles) cuyas dimensiones abarcaran los 89 m2 dispuestos en la terraza. La estructura metálica deberá considerar en el diseño columnas de 100 mm x100 mm, vigas de 100 mm x 75 mm y correas 75 mm x 75 mm</t>
  </si>
  <si>
    <t>Instalación y configuración del correcto funcionamiento de los equipos y/o accesorios para el sonido ambiental de las oficinas.
Atención cumplimiento en la Ley 90 de 1993, la cual establece el límite máximo de ruido permitido.
Debe incluir todos los equipos, elementos y accesorios necesarios para su correcto funcionamiento de conformidad el requerimiento mínimo., materiales y especificaciones técnicas y la descripción contenida en la pestaña "requerimientos mínimo"</t>
  </si>
  <si>
    <t>Adecuación Espacio Archivador</t>
  </si>
  <si>
    <t>Espacio que deberá atender la necesidad en cuanto a las dimensiones de un archivador con cremalleras, elaborado en material  lámina cold, con  siete (7) entrepaños metálicos en calibre 22 y paral calibre 18, en pintura electroestática de alta resistencia.
Medidas conforme diseño y distrubución aprobado.</t>
  </si>
  <si>
    <t>PRODUCTO No 3. SUMINISTRO E INSTALACIÓN MOBILIARIO</t>
  </si>
  <si>
    <t>Mueble, escritorio Dirección Ejecutiva</t>
  </si>
  <si>
    <t xml:space="preserve">Escritorio en "L" movil y canal multitoma para red normal; formica 8.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</si>
  <si>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Muebles organizadores</t>
  </si>
  <si>
    <t xml:space="preserve">Organizador externo, mueble de apoyo tipo almacenamiento - Dirección Ejecutiva y Subdirectores.
Asegurando la correcta alineación y nivelación, de acuerdo con el diseño aprobado, respetando la distribución, el estilo y los colores definidos. </t>
  </si>
  <si>
    <t>Muebles, escritorios Subdirectores</t>
  </si>
  <si>
    <t xml:space="preserve">Escritorio movil y canal multitoma para red noral; formica 8.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</si>
  <si>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Muebles, escritorios Coordinadores</t>
  </si>
  <si>
    <t xml:space="preserve">Escritorio movil, con archivador; canal multitoma para red normal; formica 8.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</si>
  <si>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Muebles, escritorios Operativos</t>
  </si>
  <si>
    <t xml:space="preserve">Escritorios, puestos de trabajo operativos distribuidos en islas, con división en vidrio templado, canal multitoma para red normal y con archivadores; formica 8.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</si>
  <si>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Mueble, Recepción</t>
  </si>
  <si>
    <t xml:space="preserve">Escritorio doble enchapada, canal multitoma red normal, con archivador y faldón.
Formica F8, en aglomarado de alta densidad.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</si>
  <si>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Mesa auxiliar</t>
  </si>
  <si>
    <t xml:space="preserve">Mesa Auxiliar, mesa redonda, base metálica con pintura electroestática.
De acuerdo con el diseño aprobado, respetando la distribución, el estilo y los colores definidos. </t>
  </si>
  <si>
    <t>Mesa amplia, salas de juntas Principal</t>
  </si>
  <si>
    <t xml:space="preserve">Mesa modular para mínimo de 20 personas, con base de estructura metalmecánica, madera melamínica de alta densidad, calibre 18 y canto rígido, superficie en vidrio y su sistema de conectividad interna central, con la adecuación de canal multitoma par red normal.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</si>
  <si>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Mesas salas de juntas No 2 y 3</t>
  </si>
  <si>
    <t xml:space="preserve">Mesas modulares para mínimo de 10 personas, con base de estructura metalmecánica, madera melamínica de alta densidad, calibre 18 y canto rígido, superficie en vidrio y su sistema de conectividad interna central, con la adecuación de canal multitoma par red normal.
Asegurando la correcta alineación y nivelación, con las conexiones necesarias, como el cableado para equipos electrónicos y demás que se requieran para el correcto funcionamiento. 
De acuerdo con el diseño aprobado, respetando la distribución, el estilo y los colores definidos. </t>
  </si>
  <si>
    <t>Mesas auxiliares cocineta</t>
  </si>
  <si>
    <t xml:space="preserve">Mesas auxiliares cuadradas y base metálica.
De acuerdo con el diseño aprobado, respetando la distribución, el estilo y los colores definidos. </t>
  </si>
  <si>
    <t>Mesas tipo barra cocineta</t>
  </si>
  <si>
    <t xml:space="preserve">Mesa alta tipo barra de cafetería, base metálica.
De acuerdo con el diseño aprobado, respetando la distribución, el estilo y los colores definidos. </t>
  </si>
  <si>
    <t>Gabinete en madera</t>
  </si>
  <si>
    <t xml:space="preserve">Mueble con entrepaños para guardar elementos de cocina, con cajones.
De acuerdo con el diseño aprobado, respetando la distribución, el estilo y los colores definidos. </t>
  </si>
  <si>
    <t>Gabinetes metálicos</t>
  </si>
  <si>
    <t xml:space="preserve">mueble con entrepaños para guardar los insumos de aseo y cafetería, con cerraduras de seguridad.
De acuerdo con el diseño aprobado, respetando la distribución, el estilo y los colores definidos. </t>
  </si>
  <si>
    <t xml:space="preserve">Sillas gerenciales ergonómicas  </t>
  </si>
  <si>
    <t>Sillas Gerenciales, ergonómica con soporte lumbar regulable en altura.
Asiento tapizado en paño y espaldar con malla nylon alta resistencia.
Brazos y cabecero regulable en altura o brazo 3D.</t>
  </si>
  <si>
    <t xml:space="preserve">Sillas operativas ergonómicas  </t>
  </si>
  <si>
    <t>Sillas operativas, ergonómicas con espaldar tapizado malla negra.
Asiento en espuma laminada y brazos fijos en polipropileno.</t>
  </si>
  <si>
    <t xml:space="preserve">Sillas salas de juntas ergonómicas  </t>
  </si>
  <si>
    <t>Silla operativa, ergonómicas con espaldar tapizado en malla.
Asiento en espuma laminada y brazos fijos en polipropileno.</t>
  </si>
  <si>
    <t>Sillas interlocutoras</t>
  </si>
  <si>
    <t>Sillas básicas interlocutora color negro, plástica y sin ruedas.</t>
  </si>
  <si>
    <t>Sillas-Sofas para Lobby</t>
  </si>
  <si>
    <t>Sofa banca corrida, tres puestos con cajones de almacenamiento.</t>
  </si>
  <si>
    <t>Sillas para barra de cafetería</t>
  </si>
  <si>
    <t>Sillas altas para barra de cafetería - Tablemac</t>
  </si>
  <si>
    <t>Sillas mesas cocina</t>
  </si>
  <si>
    <t>Sillas auxiliares para mesas cuadradas cocineta</t>
  </si>
  <si>
    <t>Control de Acceso</t>
  </si>
  <si>
    <t xml:space="preserve">Control de acceso biométrico de alto tráfico, con botón de apertura interno.
Con mecanismo que permita controlar la apertura de la puerta y el acceso a la oficina a través de las huellas dactilares. </t>
  </si>
  <si>
    <t>Equipos sonido ambiental</t>
  </si>
  <si>
    <t>Equipos que garanticen calidad de sonido superior y una instalación duradera; abarcando altavoces, amplificadores, controladores y otros componentes esenciales.</t>
  </si>
  <si>
    <t xml:space="preserve">Tableros en vidrio templado </t>
  </si>
  <si>
    <t>Tablero en vidrio templado para: 
(3) Salas de juntas - Principal, No2 y No 3; Tamaño según diseños propuestos
(1) Dirección ejecutiva Tamaño según diseños propuestos
(3) Subdirecciones Tamaño según diseños propuestos
Tableros en vidrio templado antirreflejo con dilatadores y bandeja para borrador.</t>
  </si>
  <si>
    <t xml:space="preserve">Caja fuerte empotrada en pared </t>
  </si>
  <si>
    <t>Acero sólido con espesor mínimo:Puerta: 8 mm y Paredes: 5 mm.
Sistema de cierre: Cerradura digital electrónica con código numérico programable y llave mecánica adicional para emergencia (backup).
Seguridad física mínima: Sistema antipalanca y bisagras ocultas, Protección anti-taladro en la zona de cerradura y resistencia a intentos de extracción o daño mecánico.
Anclaje: Sistema reforzado de empotramiento en muros de concreto o mampostería.
Dimensiones mínimas internas: Altura: 25 cm, Ancho: 35 cm y Profundidad: 20 cm.
Garantía mínima: 2 años contra defectos de fabricación o mal funcionamiento.</t>
  </si>
  <si>
    <t xml:space="preserve">"Equipos de Emergencia 
RES 5018 de 2019 (Criterios de señalización de seguridad y salud en el trabajo) 
NFPA 101 (Código de seguridad humana-salida de emergencia.)
NTC 1461 (Extintores Portátiles contra incendios.)
NTC 2885 (Señalización de seguridad en edificaciones) 
RESOLUCIÓN 705 DE 2007 (Elementos del botiquín)"
</t>
  </si>
  <si>
    <r>
      <rPr>
        <b/>
        <sz val="11"/>
        <color rgb="FF000000"/>
        <rFont val="Calibri"/>
        <scheme val="minor"/>
      </rPr>
      <t xml:space="preserve">EXTINTOR:
</t>
    </r>
    <r>
      <rPr>
        <sz val="11"/>
        <color rgb="FF000000"/>
        <rFont val="Calibri"/>
        <scheme val="minor"/>
      </rPr>
      <t xml:space="preserve">•	adquisición de dos (2) extintores de 10 lb, tipo A-B-C, de color amarillo, conforme a las especificaciones requeridas para distribuir dentro de la oficina, que incluya soporte de ajuste en pared.
•	Adquisición de un (1) extintor clase K de10 LB para la cocina, , que incluya soporte de ajuste en pared. 
</t>
    </r>
    <r>
      <rPr>
        <b/>
        <sz val="11"/>
        <color rgb="FF000000"/>
        <rFont val="Calibri"/>
        <scheme val="minor"/>
      </rPr>
      <t xml:space="preserve">CAMILLA: 
</t>
    </r>
    <r>
      <rPr>
        <sz val="11"/>
        <color rgb="FF000000"/>
        <rFont val="Calibri"/>
        <scheme val="minor"/>
      </rPr>
      <t xml:space="preserve">•	Camilla polietileno con inmovilizador de cabeza. 
</t>
    </r>
    <r>
      <rPr>
        <b/>
        <sz val="11"/>
        <color rgb="FF000000"/>
        <rFont val="Calibri"/>
        <scheme val="minor"/>
      </rPr>
      <t xml:space="preserve">BOTIQUIN: 
</t>
    </r>
    <r>
      <rPr>
        <sz val="11"/>
        <color rgb="FF000000"/>
        <rFont val="Calibri"/>
        <scheme val="minor"/>
      </rPr>
      <t xml:space="preserve">•	Dos (2) botiquín tipo A, de acuerdo a la resolución 705 de 2007 
</t>
    </r>
    <r>
      <rPr>
        <b/>
        <sz val="11"/>
        <color rgb="FF000000"/>
        <rFont val="Calibri"/>
        <scheme val="minor"/>
      </rPr>
      <t xml:space="preserve">SEÑALIZACIÓN Y ROTULACIÓN: 
</t>
    </r>
    <r>
      <rPr>
        <sz val="11"/>
        <color rgb="FF000000"/>
        <rFont val="Calibri"/>
        <scheme val="minor"/>
      </rPr>
      <t xml:space="preserve">Específicamente, necesitamos la distribución de los puestos de trabajo para:
•	Diseñar e implementar rutas de evacuación claras y eficientes.
•	Ubicar estratégicamente la señalización de seguridad (extintores, salidas de emergencia, etc.).
•	Rotular correctamente las áreas de trabajo, los equipos, y riesgos. 
•	Contar con esta información nos permitirá cumplir con la normativa vigente en materia de seguridad y salud laboral, y crear un entorno de trabajo más seguro y organizado.
</t>
    </r>
    <r>
      <rPr>
        <b/>
        <sz val="11"/>
        <color rgb="FF000000"/>
        <rFont val="Calibri"/>
        <scheme val="minor"/>
      </rPr>
      <t xml:space="preserve">KIT DE BRIGADISTAS: 
</t>
    </r>
    <r>
      <rPr>
        <sz val="11"/>
        <color rgb="FF000000"/>
        <rFont val="Calibri"/>
        <scheme val="minor"/>
      </rPr>
      <t xml:space="preserve">Debemos contar con una cuadrilla de brigadistas integral para emergencias, por lo tanto, es importante implementar: 
•	Brazaletes de identificación.
•	Pito de alarma.
•	Paletas de emergencia.
•	Chalecos anti reflectivos. (la cantidad depende de cuantas personas van hacer parte de las brigadas de emergencia.) 
</t>
    </r>
    <r>
      <rPr>
        <b/>
        <sz val="11"/>
        <color rgb="FF000000"/>
        <rFont val="Calibri"/>
        <scheme val="minor"/>
      </rPr>
      <t xml:space="preserve">TABLERO INFORMATIVO:
</t>
    </r>
    <r>
      <rPr>
        <sz val="11"/>
        <color rgb="FF000000"/>
        <rFont val="Calibri"/>
        <scheme val="minor"/>
      </rPr>
      <t xml:space="preserve">•	para la publicación de los procesos del SG-SST .
</t>
    </r>
  </si>
  <si>
    <t xml:space="preserve">Avisos, con diseño, con la marca FENOGE </t>
  </si>
  <si>
    <t>N/A</t>
  </si>
  <si>
    <t>De acuerdo con logo y diseño presentado por FENOGE, en los diferentes espacios de conformidad con el diseño de las adecuaciones y espacios planteados.</t>
  </si>
  <si>
    <t>Lámparas, paneles LED e interruptores de luz, e instalacion</t>
  </si>
  <si>
    <t>La cantidad de lámparas, paneles LED e interruptores de luz.  debe estar acorde con todos los espacios diseñados.</t>
  </si>
  <si>
    <t>Suministro, instalación y configuración del control de acceso biométrico de alto tráfico, con botón de apertura interno y accesorios para su correcta instalación.</t>
  </si>
  <si>
    <t>El control de acceso biométrico corresponde a un mecanismo que permita controlar la apertura de la puerta y el acceso a la oficina a través de las huellas dactilares. 
Debe incluir todos los equipos, elementos y accesorios necesarios para su correcto funcionamiento de conformidad el requerimiento mínimo., materiales y especificaciones técnicas y la descripción contenida en la pestaña "requerimientos mínimo"</t>
  </si>
  <si>
    <t>Instalaciones Acometidas Eléctricas</t>
  </si>
  <si>
    <t>La acometida eléctrica debe ceñirse a lo dispuesto por el Código Eléctrico Colombiano (Norma ICONTEC NTC 2050), por el RETIE Reglamento Técnico de Instalaciones Eléctricas y RETILAP Reglamento Técnico de Iluminación y Alumbrado Público todos en su última versión vigente.
Debe incluir todos los equipos, elementos y accesorios necesarios para su correcto funcionamiento de conformidad el requerimiento mínimo., materiales y especificaciones técnicas y la descripción contenida en la pestaña "requerimientos mínimo"</t>
  </si>
  <si>
    <t>Instalación sistema red contra incendios</t>
  </si>
  <si>
    <t>Suministro y montaje de una pérgola en estructura metálica para el cubrimiento  de una área de 89 m2 dispuesta en la terraza del piso 8 A; Bajo la normatividad de los títulos B Y F del la NSR-10.</t>
  </si>
  <si>
    <t>Estructura metálica para el cubrimiento  de una área de 89 m2 dispuesta en la terraza del piso 8 A; Bajo la normatividad de los títulos B Y F del la NSR-10.</t>
  </si>
  <si>
    <t>Suministro, instalación y configuración del correcto funcionamiento de los equipos y/o accesorios para el sonido ambiental de las oficinas.</t>
  </si>
  <si>
    <t>Sonido ambiental para las oficinas, de acuerdo al diseño aprobado.
Atención cumplimiento en la Ley 90 de 1993, la cual establece el límite máximo de ruido permitido.
Debe incluir todos los equipos, elementos y accesorios necesarios para su correcto funcionamiento de conformidad el requerimiento mínimo., materiales y especificaciones técnicas y la descripción contenida en la pestaña "requerimientos mínimo"</t>
  </si>
  <si>
    <t>Urna en acrílico para ofertas</t>
  </si>
  <si>
    <t xml:space="preserve">Elaboradas en acrílico.
Lamina de 4 mm o superior.
Color cristal.
Con ranura en la parte superior para incorporación de ofertas.
Incluye venta con llave para retiro de las ofertas.
Medidas y estilo de acuerdo con el diseño aprobado.
</t>
  </si>
  <si>
    <t>Suministro e instalación archivador</t>
  </si>
  <si>
    <t>De acuerdo con el diseño, suministro y montaje de un  un archivador con cremalleras, elaborado en material  lámina cold, con  siete (7) entrepaños metálicos en calibre 22 y paral calibre 18, en pintura electroestática de alta resistencia. Medidas conforme diseño y distrubución aprobado</t>
  </si>
  <si>
    <r>
      <rPr>
        <b/>
        <sz val="12"/>
        <color rgb="FF000000"/>
        <rFont val="Calibri"/>
        <scheme val="minor"/>
      </rPr>
      <t xml:space="preserve">SOLICITUD INFORMACIÓN  PROVEEDOR No. </t>
    </r>
    <r>
      <rPr>
        <b/>
        <sz val="12"/>
        <color rgb="FFFF0000"/>
        <rFont val="Calibri"/>
        <scheme val="minor"/>
      </rPr>
      <t>0XX</t>
    </r>
    <r>
      <rPr>
        <b/>
        <sz val="12"/>
        <color rgb="FF000000"/>
        <rFont val="Calibri"/>
        <scheme val="minor"/>
      </rPr>
      <t xml:space="preserve"> DE 2025 - FENOGE</t>
    </r>
  </si>
  <si>
    <t>ITEM</t>
  </si>
  <si>
    <t>DESCRIPCION</t>
  </si>
  <si>
    <t xml:space="preserve">                 OFICINA 801</t>
  </si>
  <si>
    <t>Espacio Modular Directivo:
 espacio cerrado de pared a piso con divisiones en vidrio.
Cumplimiento de la Norma Técnica Colombiana
NTC-1440</t>
  </si>
  <si>
    <t>Escritorio en "L" movil; madera melamínica de alta densidad y sistema de conectividad interna, con la adecuación de canal multitoma par red normal.</t>
  </si>
  <si>
    <t>Organizador externo, mueble de apoyo tipo almacenamiento.</t>
  </si>
  <si>
    <t>Silla Gerencial, ergonómica con soporte lumbar regulable en altura.
Asiento tapizado en paño y espaldar con malla nylon alta resistencia.
Brazos y cabecero regulable en altura o brazo 3D.</t>
  </si>
  <si>
    <t>Mesa Auxiliar, mesa redonda, formica 8, base metálica con pintura electroestática.</t>
  </si>
  <si>
    <t>Sillas Interlocutoras, plásticas y sin ruedas</t>
  </si>
  <si>
    <t>Espacio Modular 
Subdirecciones:
 espacio semi-cerrado de pared a piso con divisiones en vidrio.
Cumplimiento de la Norma Técnica Colombiana
NTC-1440</t>
  </si>
  <si>
    <t>Escritorio movil, madera melamínica de alta densidad y sistema de conectividad interna, con la adecuación de canal multitoma par red normal.</t>
  </si>
  <si>
    <t>Silla Gerencial, ergonómicas con soporte lumbar regulable en altura.
Asiento tapizado en paño y espaldar con malla nylon alta resistencia.
Brazos y cabecero regulable en altura o brazo 3D.</t>
  </si>
  <si>
    <t>Espacio Modular 
coordinaciones:
 espacios operativos individuales abiertos.
Cumplimiento de la Norma Técnica Colombiana
NTC-1440</t>
  </si>
  <si>
    <t>Escritorio movil, con archivador;  madera melamínica de alta densidad y sistema de conectividad interna, con la adecuación de canal multitoma par red normal.</t>
  </si>
  <si>
    <t>Espacios Operativos:
Espacios modulares operativos, distribuidos en islas horizontales con división en vidrio
templado 
Cumplimiento de la Norma Técnica Colombiana
NTC-1440</t>
  </si>
  <si>
    <t>Escritorios, puestos de trabajo operativos distribuidos en islas horizontales, con división en vidrio templado,  madera melamínica de alta densidad y sistema de conectividad interna central y con archivadores.</t>
  </si>
  <si>
    <t>Counter de recepción para una recepcionista, con Lobby pequeño.
Cumplimiento de la Norma Técnica Colombiana
NTC-1440</t>
  </si>
  <si>
    <t>Escritorio doble enchapada, con archivador y faldón; madera melamínica de alta densidad y sistema de conectividad interna central, con la adecuación de canal multitoma par red normal., en aglomarado de alta densidad</t>
  </si>
  <si>
    <t>Silla operativa, ergonómicas con espaldar tapizado malla negra.
Asiento en espuma laminada y brazos fijos en polipropileno.</t>
  </si>
  <si>
    <t>Sala de juntas Dirección Ejecutiva para reuniones cerrada con mobiliario flexible.
Cumplimiento de la Norma Técnica Colombiana
NTC-1440</t>
  </si>
  <si>
    <t>Mesa modular para mínimo de 10 personas, con base de estructura metalmecánica, madera melamínica de alta densidad, calibre 18 y canto rígido, superficie en vidrio y su sistema de conectividad interna central, con la adecuación de canal multitoma par red normal.
Con la adecuación necesaria para la instalación de un televisor.</t>
  </si>
  <si>
    <t>Sillas operativa, ergonómicas con espaldar tapizado en malla.
Asiento en espuma laminada y brazos fijos en polipropileno.</t>
  </si>
  <si>
    <t xml:space="preserve">Espacio que deberá atender la necesidad en cuanto a las dimensiones de un archivador con cremalleras, elaborado en material  lámina cold, con  siete (7) entrepaños metálicos en calibre 22 y paral calibre 18, en pintura electroestática de alta resistencia.
Dimensiones de estantes: 8 mts de frente x 2,20 de alto x 2,10 de fondo </t>
  </si>
  <si>
    <t>Tableros en vidrio
 templado</t>
  </si>
  <si>
    <t>Tableros en vidrio templado antirreflejo, con dilatadores y bandeja para borrador, instalados en:
Oficina Dirección Ejecutiva
Subdirreciones
Salas de juntas</t>
  </si>
  <si>
    <t>Control de acceso biométrico de alto tráfico, con botón de apertura interno.
Con mecanismo que permita controlar la apertura de la puerta y el acceso a la oficina a través de las huellas dactilares, teniendo en cuenta  la cantidad de personal que requiere acceso a la oficina</t>
  </si>
  <si>
    <t xml:space="preserve">Sillas para Lobby </t>
  </si>
  <si>
    <t>Sofa banca corrida, tres puestos con cajones de almacenamiento</t>
  </si>
  <si>
    <t xml:space="preserve">Equipos de Emergencia 
RES 5018 de 2019 (Criterios de señalización de seguridad y salud en el trabajo) 
NFPA 101 (Código de seguridad humana-salida de emergencia.)
NTC 1461 (Extintores Portátiles contra incendios.)
NTC 2885 (Señalización de seguridad en edificaciones) 
RESOLUCIÓN 705 DE 2007 (Elementos del botiquín)
</t>
  </si>
  <si>
    <r>
      <rPr>
        <b/>
        <sz val="11"/>
        <color rgb="FF000000"/>
        <rFont val="Calibri"/>
        <scheme val="minor"/>
      </rPr>
      <t xml:space="preserve">EXTINTOR:
</t>
    </r>
    <r>
      <rPr>
        <sz val="11"/>
        <color rgb="FF000000"/>
        <rFont val="Calibri"/>
        <scheme val="minor"/>
      </rPr>
      <t xml:space="preserve">•	adquisición de dos (2) extintores de 10 lb, tipo A-B-C, de color amarillo, conforme a las especificaciones requeridas para distribuir dentro de la oficina, que incluya soporte de ajuste en pared. 
•	Adquisición de un (1) extintor clase K de10 LB para la cocina, , que incluya soporte de ajuste en pared. 
</t>
    </r>
    <r>
      <rPr>
        <b/>
        <sz val="11"/>
        <color rgb="FF000000"/>
        <rFont val="Calibri"/>
        <scheme val="minor"/>
      </rPr>
      <t xml:space="preserve">CAMILLA: 
</t>
    </r>
    <r>
      <rPr>
        <sz val="11"/>
        <color rgb="FF000000"/>
        <rFont val="Calibri"/>
        <scheme val="minor"/>
      </rPr>
      <t xml:space="preserve">•	Camilla polietileno con inmovilizador de cabeza. 
</t>
    </r>
    <r>
      <rPr>
        <b/>
        <sz val="11"/>
        <color rgb="FF000000"/>
        <rFont val="Calibri"/>
        <scheme val="minor"/>
      </rPr>
      <t xml:space="preserve">BOTIQUIN: 
</t>
    </r>
    <r>
      <rPr>
        <sz val="11"/>
        <color rgb="FF000000"/>
        <rFont val="Calibri"/>
        <scheme val="minor"/>
      </rPr>
      <t xml:space="preserve">•	Dos (2) botiquín tipo A, de acuerdo a la resolución 705 de 2007 
</t>
    </r>
    <r>
      <rPr>
        <b/>
        <sz val="11"/>
        <color rgb="FF000000"/>
        <rFont val="Calibri"/>
        <scheme val="minor"/>
      </rPr>
      <t xml:space="preserve">SEÑALIZACIÓN Y ROTULACIÓN: 
</t>
    </r>
    <r>
      <rPr>
        <sz val="11"/>
        <color rgb="FF000000"/>
        <rFont val="Calibri"/>
        <scheme val="minor"/>
      </rPr>
      <t xml:space="preserve">Específicamente, necesitamos la distribución de los puestos de trabajo para:
•	Diseñar e implementar rutas de evacuación claras y eficientes.
•	Ubicar estratégicamente la señalización de seguridad (extintores, salidas de emergencia, etc.).
•	Rotular correctamente las áreas de trabajo, los equipos, y riesgos. 
•	Contar con esta información nos permitirá cumplir con la normativa vigente en materia de seguridad y salud laboral, y crear un entorno de trabajo más seguro y organizado.
</t>
    </r>
    <r>
      <rPr>
        <b/>
        <sz val="11"/>
        <color rgb="FF000000"/>
        <rFont val="Calibri"/>
        <scheme val="minor"/>
      </rPr>
      <t xml:space="preserve">KIT DE BRIGADISTAS: 
</t>
    </r>
    <r>
      <rPr>
        <sz val="11"/>
        <color rgb="FF000000"/>
        <rFont val="Calibri"/>
        <scheme val="minor"/>
      </rPr>
      <t xml:space="preserve">Debemos contar con una cuadrilla de brigadistas integral para emergencias, por lo tanto, es importante implementar: 
•	Brazaletes de identificación.
•	Pito de alarma.
•	Paletas de emergencia.
•	Chalecos anti reflectivos. (la cantidad depende de cuantas personas van hacer parte de las brigadas de emergencia.) 
</t>
    </r>
    <r>
      <rPr>
        <b/>
        <sz val="11"/>
        <color rgb="FF000000"/>
        <rFont val="Calibri"/>
        <scheme val="minor"/>
      </rPr>
      <t xml:space="preserve">TABLERO INFORMATIVO:
</t>
    </r>
    <r>
      <rPr>
        <sz val="11"/>
        <color rgb="FF000000"/>
        <rFont val="Calibri"/>
        <scheme val="minor"/>
      </rPr>
      <t xml:space="preserve">•	para la publicación de los procesos del SG-SST .
</t>
    </r>
  </si>
  <si>
    <t xml:space="preserve">    OFICINA 802</t>
  </si>
  <si>
    <t>Espacios Operativos:
Espacios modulares operativos, distribuidos en islas horizontales con división en vidrio
templado.
Cumplimiento de la Norma Técnica Colombiana
NTC-1440</t>
  </si>
  <si>
    <t>Escritorios, puestos de trabajo operativos distribuidos en islas horizontales, con división en vidrio templado, canal multitoma para ed normal y con archivadores; formica 8.</t>
  </si>
  <si>
    <t>Sala de juntas principal para reuniones cerrada con mobiliario flexible.
Cumplimiento de la Norma Técnica Colombiana
NTC-1440</t>
  </si>
  <si>
    <t>Mesa modular para mínimo de 20 personas, con base de estructura metalmecánica, madera melamínica de alta densidad, calibre 18 y canto rígido, superficie en vidrio y su sistema de conectividad interna central, con la adecuación de canal multitoma par red normal.</t>
  </si>
  <si>
    <t>Sala de juntas para reuniones cerrada con
mobiliario flexible.
Cumplimiento de la Norma Técnica Colombiana
NTC-1440</t>
  </si>
  <si>
    <t>Mesa modular para mínimo de 10 personas, con base de estructura metalmecánica, madera melamínica de alta densidad, calibre 18 y canto rígido, superficie en vidrio y su sistema de conectividad interna central, con la adecuación de canal multitoma par red normal.</t>
  </si>
  <si>
    <t xml:space="preserve">Espacio para cocineta 
Con espacio para nevera pequeña con sistema de ventilación o extractor de olores. </t>
  </si>
  <si>
    <t xml:space="preserve">Mesa alta tipo barra de cafetería - </t>
  </si>
  <si>
    <t>Sillas altas para barra de cafetería -</t>
  </si>
  <si>
    <t>Mesas auxiliares cuadradas y base metálica</t>
  </si>
  <si>
    <t>Gabinetes en madera, con entrepaños para guardar elementos de cocina, con cajones.</t>
  </si>
  <si>
    <t>Gabinete metálico, con entrepaños para guardar los insumos de aseo, con cerraduras de seguridad.</t>
  </si>
  <si>
    <t>Gabinetes metálico, con entrepaños para guardar los insumos de cafetería, con cerraduras de seguridad.</t>
  </si>
  <si>
    <t>Equipos de Emergencia 
RES 5018 de 2019 (Criterios de señalización de seguridad y salud en el trabajo) 
NFPA 101 (Código de seguridad humana-salida de emergencia.)
NTC 1461 (Extintores Portátiles contra incendios.)
NTC 2885 (Señalización de seguridad en edificaciones) 
RESOLUCIÓN 705 DE 2007 (Elementos del botiquín)</t>
  </si>
  <si>
    <t xml:space="preserve">EXTINTOR:
•	adquisición de dos (2) extintores de 10 lb, tipo A-B-C, de color amarillo, conforme a las especificaciones requeridas para distribuir dentro de la oficina,  que incluya soporte de ajuste en pared.  
CAMILLA: 
•	Camilla polietileno con inmovilizador de cabeza. 
BOTIQUIN: 
•	Dos (2) botiquín tipo A, de acuerdo a la resolución 705 de 2007 
SEÑALIZACIÓN Y ROTULACIÓN: 
Específicamente, necesitamos la distribución de los puestos de trabajo para:
•	Diseñar e implementar rutas de evacuación claras y eficientes.
•	Ubicar estratégicamente la señalización de seguridad (extintores, salidas de emergencia, etc.).
•	Rotular correctamente las áreas de trabajo, los equipos, y riesgos.
•	Contar con esta información nos permitirá cumplir con la normativa vigente en materia de seguridad y salud laboral, y crear un entorno de trabajo más seguro y organizado.
KIT DE BRIGADISTAS: 
Debemos contar con una cuadrilla de brigadistas integral para emergencias, por lo tanto, es importante implementar: 
•	Brazaletes de identificación.
•	Pito de alarma.
•	Paletas de emergencia.
•	Chalecos anti reflectivos. (la cantidad depende de cuantas personas van hacer parte de las brigadas de emergencia.) 
TABLERO INFORMATIVO:
•	para la publicación de los procesos del SG-SST  
</t>
  </si>
  <si>
    <t xml:space="preserve">    COMPARTIDOS: OFICINAS 801 Y 802</t>
  </si>
  <si>
    <t>Diseño Eléctrico</t>
  </si>
  <si>
    <t>Elaborar y presentar diseños:
-Diseños red eléctrica regulada
-Diseño SSFV ONGRID para el area de pérgola el diseño SSFV debe incluir simulación, planos, memorias de calculo, memorias de responsabilidades, circuitos eléctricos, protecciones y tableros en AC necesarios para su conexión en tablero principal de inyección.
-Diseño de Sistema de audio
los diseños eléctricos deben ceñirse a lo dispuesto por el Código Eléctrico Colombiano (Norma ICONTEC NTC 2050), por el RETIE Reglamento Técnico de Instalaciones Eléctricas y RETILAP Reglamento Técnico de Iluminación y Alumbrado Público todos en su última versión vigente.</t>
  </si>
  <si>
    <t>Diseño de Iluminación</t>
  </si>
  <si>
    <t>Elaborar y presentar diseños:
Detallados de iluminación que incluyen como minimo planimetrías, diseño fotométrico, memorias de calculo, memorias de responsabilidades, detalles constructivos, materiales y equipos propuestos, Presupuestos detallados con APU´s y memorias de cantidades, para las areas correspondientes a los pisos 801 y 802, este debe incluir iluminación especifica, iuminacion general y de emergencia.
Los diseños de iluminación deben ceñirse a lo dispuesto por el Código Eléctrico Colombiano (Norma ICONTEC NTC 2050), por el RETIE Reglamento Técnico de Instalaciones Eléctricas y RETILAP Reglamento Técnico de Iluminación y Alumbrado Público y la NFPA 110, todos en su última versión vigente.</t>
  </si>
  <si>
    <t xml:space="preserve">Elaborar y presentar diseños: 
De un sistema automático integral de detección y control de incendios ciñéndose a la NSR-10, titulo J requisitos de protección contra incendios en edificaciones, Normas NFPA – NEC y Código Nacional de Incendios para los pisos 801 y 802, dentro del paquete de diseño se debe presentar planimetría, memorias de calculo, memorias de responsabilidades. El riesgo será la principal variable para determinar las características del sistema, en esta evaluación se deberá considerar todos los parámetros que intervienen como características y uso de las edificaciones, elementos a proteger, número de personas, distancias a los puntos de evacuación, otros medios de prevención que se puedan implementar, etc. De acuerdo con parámetros de diseño establecidos, el consultor deberá suministrar los estudios y diseños para la construcción del sistema integral de detección y control de incendios, de manera que se garantice la protección de cada una de las edificaciones del proyecto, a sus ocupantes y los bienes. </t>
  </si>
  <si>
    <t>Diseño estructura metálica para Pergola</t>
  </si>
  <si>
    <t>Elaborar y presentar diseños:
De una pérgola en estructura metálica para el cubrimiento  de una área de 89 m2 dispuesta en la terraza del piso 8 A. Esta estructura será como e indicó, con piezas y elementos metálicos, para instalación segura y desmonte práctico; deberá tener la capacidad de soportar la cantidad de 32 paneles solares fotovoltaicos (dos líneas de 16 paneles) cuyas dimensiones abarcaran los 89 m2 dispuestos en la terraza. La estructura metálica deberá considerar en el diseño columnas de 100 mm x100 mm, vigas de 100 mm x 75 mm y correas 75 mm x 75 mm.</t>
  </si>
  <si>
    <t xml:space="preserve">Diseño sonido ambiental </t>
  </si>
  <si>
    <t>Elaborar y presentar:
Un diseño de sonido ambiental para las oficinas, se debe incluir la selección de equipos de audio, cableado y la distribución de los mismos.
Atención cumplimiento en la Ley 90 de 1993, la cual establece el límite máximo de ruido permitido.
Equipos que garanticen calidad de sonido superior y una instalación duradera; abarcando altavoces, amplificadores, controladores y otros componentes esenciales.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</si>
</sst>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_(&quot;$&quot;\ * #,##0_);_(&quot;$&quot;\ * \(#,##0\);_(&quot;$&quot;\ * &quot;-&quot;_);_(@_)"/>
    <numFmt numFmtId="166" formatCode="_(* #,##0_);_(* \(#,##0\);_(* &quot;-&quot;_);_(@_)"/>
    <numFmt numFmtId="167" formatCode="_(&quot;$&quot;\ * #,##0.00_);_(&quot;$&quot;\ * \(#,##0.00\);_(&quot;$&quot;\ * &quot;-&quot;??_);_(@_)"/>
    <numFmt numFmtId="168" formatCode="_(* #,##0.00_);_(* \(#,##0.00\);_(* &quot;-&quot;??_);_(@_)"/>
    <numFmt numFmtId="169" formatCode="_(&quot;$&quot;* #,##0.00_);_(&quot;$&quot;* \(#,##0.00\);_(&quot;$&quot;* &quot;-&quot;??_);_(@_)"/>
    <numFmt numFmtId="170" formatCode="_-[$$-240A]\ * #,##0.00_-;\-[$$-240A]\ * #,##0.00_-;_-[$$-240A]\ * &quot;-&quot;??_-;_-@_-"/>
    <numFmt numFmtId="171" formatCode="0.0"/>
  </numFmts>
  <fonts count="25">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0"/>
      <color theme="1"/>
      <name val="Calibri"/>
      <family val="2"/>
      <scheme val="minor"/>
    </font>
    <font>
      <b/>
      <sz val="9"/>
      <color rgb="FF000000"/>
      <name val="Calibri"/>
      <family val="2"/>
      <scheme val="minor"/>
    </font>
    <font>
      <sz val="9"/>
      <color theme="1"/>
      <name val="Calibri"/>
      <family val="2"/>
      <scheme val="minor"/>
    </font>
    <font>
      <b/>
      <sz val="9"/>
      <color theme="1"/>
      <name val="Calibri"/>
      <family val="2"/>
      <scheme val="minor"/>
    </font>
    <font>
      <sz val="9"/>
      <color rgb="FF000000"/>
      <name val="Calibri"/>
      <family val="2"/>
      <scheme val="minor"/>
    </font>
    <font>
      <b/>
      <sz val="12"/>
      <color rgb="FF000000"/>
      <name val="Calibri"/>
      <family val="2"/>
      <scheme val="minor"/>
    </font>
    <font>
      <sz val="9"/>
      <color rgb="FF000000"/>
      <name val="Calibri"/>
      <scheme val="minor"/>
    </font>
    <font>
      <b/>
      <sz val="11"/>
      <name val="Calibri"/>
      <family val="2"/>
      <scheme val="minor"/>
    </font>
    <font>
      <sz val="11"/>
      <name val="Calibri"/>
      <family val="2"/>
      <scheme val="minor"/>
    </font>
    <font>
      <sz val="11"/>
      <name val="Calibri"/>
      <scheme val="minor"/>
    </font>
    <font>
      <sz val="11"/>
      <color rgb="FF000000"/>
      <name val="Calibri"/>
      <family val="2"/>
      <scheme val="minor"/>
    </font>
    <font>
      <sz val="11"/>
      <color rgb="FF242424"/>
      <name val="Aptos Narrow"/>
      <charset val="1"/>
    </font>
    <font>
      <b/>
      <sz val="12"/>
      <color rgb="FF000000"/>
      <name val="Calibri"/>
      <scheme val="minor"/>
    </font>
    <font>
      <b/>
      <sz val="12"/>
      <color rgb="FFFF0000"/>
      <name val="Calibri"/>
      <scheme val="minor"/>
    </font>
    <font>
      <b/>
      <sz val="12"/>
      <color theme="1"/>
      <name val="Calibri"/>
      <scheme val="minor"/>
    </font>
    <font>
      <b/>
      <sz val="11"/>
      <color rgb="FF000000"/>
      <name val="Calibri"/>
      <scheme val="minor"/>
    </font>
    <font>
      <sz val="11"/>
      <color rgb="FF000000"/>
      <name val="Calibri"/>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s>
  <borders count="50">
    <border>
      <left/>
      <right/>
      <top/>
      <bottom/>
      <diagonal/>
    </border>
    <border>
      <left style="medium">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medium">
        <color indexed="64"/>
      </top>
      <bottom/>
      <diagonal/>
    </border>
    <border>
      <left style="medium">
        <color rgb="FF000000"/>
      </left>
      <right style="medium">
        <color rgb="FF000000"/>
      </right>
      <top style="medium">
        <color rgb="FF000000"/>
      </top>
      <bottom style="medium">
        <color rgb="FF000000"/>
      </bottom>
      <diagonal/>
    </border>
    <border>
      <left style="thin">
        <color indexed="64"/>
      </left>
      <right style="medium">
        <color indexed="64"/>
      </right>
      <top/>
      <bottom style="medium">
        <color indexed="64"/>
      </bottom>
      <diagonal/>
    </border>
  </borders>
  <cellStyleXfs count="9">
    <xf numFmtId="0" fontId="0" fillId="0" borderId="0"/>
    <xf numFmtId="166" fontId="1"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3" fillId="0" borderId="0"/>
    <xf numFmtId="169" fontId="1" fillId="0" borderId="0" applyFont="0" applyFill="0" applyBorder="0" applyAlignment="0" applyProtection="0"/>
    <xf numFmtId="164" fontId="1" fillId="0" borderId="0" applyFont="0" applyFill="0" applyBorder="0" applyAlignment="0" applyProtection="0"/>
    <xf numFmtId="0" fontId="1" fillId="0" borderId="0"/>
  </cellStyleXfs>
  <cellXfs count="145">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170" fontId="3" fillId="2" borderId="0" xfId="0" applyNumberFormat="1" applyFont="1" applyFill="1" applyAlignment="1">
      <alignment vertical="center"/>
    </xf>
    <xf numFmtId="0" fontId="5" fillId="2" borderId="0" xfId="0" applyFont="1" applyFill="1" applyAlignment="1">
      <alignment horizontal="center" vertical="center" wrapText="1"/>
    </xf>
    <xf numFmtId="170" fontId="5" fillId="2" borderId="0" xfId="0" applyNumberFormat="1" applyFont="1" applyFill="1" applyAlignment="1">
      <alignment horizontal="center" vertical="center"/>
    </xf>
    <xf numFmtId="0" fontId="3" fillId="0" borderId="0" xfId="0" applyFont="1" applyAlignment="1">
      <alignment vertical="center"/>
    </xf>
    <xf numFmtId="0" fontId="3" fillId="2" borderId="0" xfId="0" applyFont="1" applyFill="1" applyAlignment="1">
      <alignment vertical="center" wrapText="1"/>
    </xf>
    <xf numFmtId="170" fontId="6" fillId="2" borderId="0" xfId="7" applyNumberFormat="1" applyFont="1" applyFill="1" applyBorder="1" applyAlignment="1">
      <alignment horizontal="center" vertical="center" wrapText="1"/>
    </xf>
    <xf numFmtId="0" fontId="3" fillId="4" borderId="0" xfId="0" applyFont="1" applyFill="1" applyAlignment="1">
      <alignment vertical="center" wrapText="1"/>
    </xf>
    <xf numFmtId="164" fontId="3" fillId="2" borderId="0" xfId="7" applyFont="1" applyFill="1" applyBorder="1" applyAlignment="1">
      <alignment horizontal="center" vertical="center"/>
    </xf>
    <xf numFmtId="171" fontId="6" fillId="2" borderId="16" xfId="8" applyNumberFormat="1" applyFont="1" applyFill="1" applyBorder="1" applyAlignment="1">
      <alignment horizontal="center" vertical="center"/>
    </xf>
    <xf numFmtId="171" fontId="6" fillId="2" borderId="18" xfId="8" applyNumberFormat="1" applyFont="1" applyFill="1" applyBorder="1" applyAlignment="1">
      <alignment horizontal="center" vertical="center"/>
    </xf>
    <xf numFmtId="171" fontId="6" fillId="2" borderId="19" xfId="8" applyNumberFormat="1" applyFont="1" applyFill="1" applyBorder="1" applyAlignment="1">
      <alignment horizontal="center" vertical="center"/>
    </xf>
    <xf numFmtId="2" fontId="6" fillId="2" borderId="16" xfId="8" applyNumberFormat="1" applyFont="1" applyFill="1" applyBorder="1" applyAlignment="1">
      <alignment horizontal="center" vertical="center"/>
    </xf>
    <xf numFmtId="2" fontId="6" fillId="2" borderId="19" xfId="8" applyNumberFormat="1" applyFont="1" applyFill="1" applyBorder="1" applyAlignment="1">
      <alignment horizontal="center" vertical="center"/>
    </xf>
    <xf numFmtId="2" fontId="6" fillId="2" borderId="11" xfId="8" applyNumberFormat="1" applyFont="1" applyFill="1" applyBorder="1" applyAlignment="1">
      <alignment horizontal="center" vertical="center"/>
    </xf>
    <xf numFmtId="171" fontId="6" fillId="2" borderId="14" xfId="8" applyNumberFormat="1" applyFont="1" applyFill="1" applyBorder="1" applyAlignment="1">
      <alignment horizontal="center" vertical="center" wrapText="1"/>
    </xf>
    <xf numFmtId="170" fontId="7" fillId="2" borderId="0" xfId="0" applyNumberFormat="1" applyFont="1" applyFill="1" applyAlignment="1">
      <alignment vertical="center"/>
    </xf>
    <xf numFmtId="2" fontId="6" fillId="2" borderId="18" xfId="8" applyNumberFormat="1" applyFont="1" applyFill="1" applyBorder="1" applyAlignment="1">
      <alignment horizontal="center" vertical="center"/>
    </xf>
    <xf numFmtId="0" fontId="3" fillId="0" borderId="0" xfId="0" applyFont="1" applyAlignment="1">
      <alignment horizontal="center" vertical="center"/>
    </xf>
    <xf numFmtId="170" fontId="3" fillId="0" borderId="0" xfId="0" applyNumberFormat="1" applyFont="1" applyAlignment="1">
      <alignment vertical="center"/>
    </xf>
    <xf numFmtId="0" fontId="8" fillId="0" borderId="0" xfId="0" applyFont="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1" fillId="2" borderId="0" xfId="0" applyFont="1" applyFill="1" applyAlignment="1">
      <alignment horizontal="center" vertical="center" wrapText="1"/>
    </xf>
    <xf numFmtId="0" fontId="10" fillId="0" borderId="0" xfId="0" applyFont="1" applyAlignment="1">
      <alignment horizontal="left" vertical="center" wrapText="1"/>
    </xf>
    <xf numFmtId="0" fontId="12" fillId="0" borderId="0" xfId="0" applyFont="1" applyAlignment="1">
      <alignment horizontal="left" vertical="center" wrapText="1"/>
    </xf>
    <xf numFmtId="0" fontId="10" fillId="0" borderId="0" xfId="0" applyFont="1" applyAlignment="1">
      <alignment horizontal="center" vertical="center" wrapText="1"/>
    </xf>
    <xf numFmtId="1" fontId="6" fillId="5" borderId="26" xfId="8" applyNumberFormat="1" applyFont="1" applyFill="1" applyBorder="1" applyAlignment="1">
      <alignment horizontal="center" vertical="center"/>
    </xf>
    <xf numFmtId="1" fontId="6" fillId="6" borderId="12" xfId="8" applyNumberFormat="1" applyFont="1" applyFill="1" applyBorder="1" applyAlignment="1">
      <alignment horizontal="center" vertical="center"/>
    </xf>
    <xf numFmtId="164" fontId="3" fillId="0" borderId="0" xfId="7" applyFont="1" applyFill="1" applyBorder="1" applyAlignment="1">
      <alignment horizontal="center" vertical="center"/>
    </xf>
    <xf numFmtId="171" fontId="6" fillId="2" borderId="29" xfId="8" applyNumberFormat="1" applyFont="1" applyFill="1" applyBorder="1" applyAlignment="1">
      <alignment horizontal="center" vertical="center"/>
    </xf>
    <xf numFmtId="1" fontId="6" fillId="7" borderId="30" xfId="8" applyNumberFormat="1" applyFont="1" applyFill="1" applyBorder="1" applyAlignment="1">
      <alignment horizontal="center" vertical="center"/>
    </xf>
    <xf numFmtId="0" fontId="2" fillId="7" borderId="0" xfId="0" applyFont="1" applyFill="1" applyAlignment="1">
      <alignment horizontal="center" vertical="center"/>
    </xf>
    <xf numFmtId="0" fontId="4" fillId="6" borderId="0" xfId="0" applyFont="1" applyFill="1" applyAlignment="1">
      <alignment horizontal="center" vertical="center"/>
    </xf>
    <xf numFmtId="0" fontId="5" fillId="0" borderId="0" xfId="0" applyFont="1" applyAlignment="1">
      <alignment horizontal="center" vertical="center"/>
    </xf>
    <xf numFmtId="0" fontId="15" fillId="4" borderId="26" xfId="0" applyFont="1" applyFill="1" applyBorder="1" applyAlignment="1">
      <alignment horizontal="center" vertical="center" wrapText="1"/>
    </xf>
    <xf numFmtId="1" fontId="16" fillId="0" borderId="5" xfId="8" applyNumberFormat="1" applyFont="1" applyBorder="1" applyAlignment="1">
      <alignment vertical="center" wrapText="1"/>
    </xf>
    <xf numFmtId="1" fontId="16" fillId="0" borderId="7" xfId="8" applyNumberFormat="1" applyFont="1" applyBorder="1" applyAlignment="1">
      <alignment vertical="center" wrapText="1"/>
    </xf>
    <xf numFmtId="1" fontId="16" fillId="0" borderId="10" xfId="8" applyNumberFormat="1" applyFont="1" applyBorder="1" applyAlignment="1">
      <alignment vertical="center" wrapText="1"/>
    </xf>
    <xf numFmtId="1" fontId="16" fillId="0" borderId="8" xfId="8" applyNumberFormat="1" applyFont="1" applyBorder="1" applyAlignment="1">
      <alignment vertical="center" wrapText="1"/>
    </xf>
    <xf numFmtId="1" fontId="16" fillId="0" borderId="15" xfId="8" applyNumberFormat="1" applyFont="1" applyBorder="1" applyAlignment="1">
      <alignment vertical="center" wrapText="1"/>
    </xf>
    <xf numFmtId="0" fontId="0" fillId="2" borderId="0" xfId="0" applyFill="1" applyAlignment="1">
      <alignment vertical="center"/>
    </xf>
    <xf numFmtId="1" fontId="17" fillId="0" borderId="5" xfId="8" applyNumberFormat="1" applyFont="1" applyBorder="1" applyAlignment="1">
      <alignment vertical="center" wrapText="1"/>
    </xf>
    <xf numFmtId="1" fontId="17" fillId="0" borderId="25" xfId="8" applyNumberFormat="1" applyFont="1" applyBorder="1" applyAlignment="1">
      <alignment vertical="center" wrapText="1"/>
    </xf>
    <xf numFmtId="1" fontId="16" fillId="0" borderId="25" xfId="8" applyNumberFormat="1" applyFont="1" applyBorder="1" applyAlignment="1">
      <alignment vertical="center" wrapText="1"/>
    </xf>
    <xf numFmtId="0" fontId="0" fillId="2" borderId="0" xfId="0" applyFill="1" applyAlignment="1">
      <alignment horizontal="center" vertical="center"/>
    </xf>
    <xf numFmtId="0" fontId="0" fillId="0" borderId="0" xfId="0" applyAlignment="1">
      <alignment vertical="center"/>
    </xf>
    <xf numFmtId="0" fontId="10" fillId="0" borderId="32" xfId="0" applyFont="1" applyBorder="1" applyAlignment="1">
      <alignment horizontal="left" vertical="center" wrapText="1"/>
    </xf>
    <xf numFmtId="0" fontId="10" fillId="0" borderId="32" xfId="0" applyFont="1" applyBorder="1" applyAlignment="1">
      <alignment horizontal="center" vertical="center"/>
    </xf>
    <xf numFmtId="0" fontId="12" fillId="0" borderId="32" xfId="0" applyFont="1" applyBorder="1" applyAlignment="1">
      <alignment horizontal="left" vertical="center" wrapText="1"/>
    </xf>
    <xf numFmtId="0" fontId="11" fillId="2" borderId="33" xfId="0" applyFont="1" applyFill="1" applyBorder="1" applyAlignment="1">
      <alignment horizontal="center" vertical="center" wrapText="1"/>
    </xf>
    <xf numFmtId="0" fontId="10" fillId="0" borderId="34" xfId="0" applyFont="1" applyBorder="1" applyAlignment="1">
      <alignment horizontal="left" vertical="center" wrapText="1"/>
    </xf>
    <xf numFmtId="0" fontId="10" fillId="0" borderId="34" xfId="0" applyFont="1" applyBorder="1" applyAlignment="1">
      <alignment horizontal="center" vertical="center"/>
    </xf>
    <xf numFmtId="0" fontId="12" fillId="0" borderId="35" xfId="0" applyFont="1" applyBorder="1" applyAlignment="1">
      <alignment horizontal="left" vertical="center" wrapText="1"/>
    </xf>
    <xf numFmtId="0" fontId="11" fillId="2" borderId="36" xfId="0" applyFont="1" applyFill="1" applyBorder="1" applyAlignment="1">
      <alignment horizontal="center" vertical="center" wrapText="1"/>
    </xf>
    <xf numFmtId="0" fontId="12" fillId="0" borderId="37" xfId="0" applyFont="1" applyBorder="1" applyAlignment="1">
      <alignment horizontal="left" vertical="center" wrapText="1"/>
    </xf>
    <xf numFmtId="0" fontId="11" fillId="2" borderId="38" xfId="0" applyFont="1" applyFill="1" applyBorder="1" applyAlignment="1">
      <alignment horizontal="center" vertical="center" wrapText="1"/>
    </xf>
    <xf numFmtId="0" fontId="13" fillId="0" borderId="32" xfId="0" applyFont="1" applyBorder="1" applyAlignment="1">
      <alignment horizontal="center" vertical="center" wrapText="1"/>
    </xf>
    <xf numFmtId="0" fontId="5" fillId="2" borderId="33" xfId="0" applyFont="1" applyFill="1" applyBorder="1" applyAlignment="1">
      <alignment horizontal="center" vertical="center"/>
    </xf>
    <xf numFmtId="0" fontId="13" fillId="0" borderId="34" xfId="0" applyFont="1" applyBorder="1" applyAlignment="1">
      <alignment horizontal="center" vertical="center" wrapText="1"/>
    </xf>
    <xf numFmtId="0" fontId="18" fillId="0" borderId="35" xfId="0" applyFont="1" applyBorder="1" applyAlignment="1">
      <alignment horizontal="left" vertical="center" wrapText="1"/>
    </xf>
    <xf numFmtId="0" fontId="5" fillId="2" borderId="36" xfId="0" applyFont="1" applyFill="1" applyBorder="1" applyAlignment="1">
      <alignment horizontal="center" vertical="center"/>
    </xf>
    <xf numFmtId="0" fontId="18" fillId="0" borderId="37" xfId="0" applyFont="1" applyBorder="1" applyAlignment="1">
      <alignment horizontal="left" vertical="center" wrapText="1"/>
    </xf>
    <xf numFmtId="0" fontId="5" fillId="2" borderId="38" xfId="0" applyFont="1" applyFill="1" applyBorder="1" applyAlignment="1">
      <alignment horizontal="center" vertical="center"/>
    </xf>
    <xf numFmtId="0" fontId="13" fillId="0" borderId="39" xfId="0" applyFont="1" applyBorder="1" applyAlignment="1">
      <alignment horizontal="center" vertical="center" wrapText="1"/>
    </xf>
    <xf numFmtId="0" fontId="18" fillId="0" borderId="40" xfId="0" applyFont="1" applyBorder="1" applyAlignment="1">
      <alignment horizontal="left" vertical="center" wrapText="1"/>
    </xf>
    <xf numFmtId="0" fontId="10" fillId="0" borderId="32" xfId="0" applyFont="1" applyBorder="1" applyAlignment="1">
      <alignment horizontal="center" vertical="center" wrapText="1"/>
    </xf>
    <xf numFmtId="0" fontId="10" fillId="0" borderId="34" xfId="0" applyFont="1" applyBorder="1" applyAlignment="1">
      <alignment horizontal="center" vertical="center" wrapText="1"/>
    </xf>
    <xf numFmtId="0" fontId="14" fillId="0" borderId="37" xfId="0" applyFont="1" applyBorder="1" applyAlignment="1">
      <alignment horizontal="left" vertical="center" wrapText="1"/>
    </xf>
    <xf numFmtId="0" fontId="12" fillId="0" borderId="37" xfId="0" applyFont="1" applyBorder="1" applyAlignment="1">
      <alignment horizontal="left" vertical="top" wrapText="1"/>
    </xf>
    <xf numFmtId="0" fontId="4" fillId="0" borderId="39" xfId="0" applyFont="1" applyBorder="1" applyAlignment="1">
      <alignment horizontal="center" vertical="center"/>
    </xf>
    <xf numFmtId="0" fontId="12" fillId="0" borderId="40" xfId="0" applyFont="1" applyBorder="1" applyAlignment="1">
      <alignment horizontal="left" vertical="top" wrapText="1"/>
    </xf>
    <xf numFmtId="0" fontId="11" fillId="0" borderId="32" xfId="0" applyFont="1" applyBorder="1" applyAlignment="1">
      <alignment horizontal="center" vertical="center"/>
    </xf>
    <xf numFmtId="0" fontId="10" fillId="0" borderId="32" xfId="0" applyFont="1" applyBorder="1" applyAlignment="1">
      <alignment vertical="center" wrapText="1"/>
    </xf>
    <xf numFmtId="0" fontId="11" fillId="2" borderId="41" xfId="0" applyFont="1" applyFill="1" applyBorder="1" applyAlignment="1">
      <alignment horizontal="center" vertical="center" wrapText="1"/>
    </xf>
    <xf numFmtId="0" fontId="10" fillId="0" borderId="42" xfId="0" applyFont="1" applyBorder="1" applyAlignment="1">
      <alignment horizontal="left" vertical="center" wrapText="1"/>
    </xf>
    <xf numFmtId="0" fontId="12" fillId="0" borderId="43" xfId="0" applyFont="1" applyBorder="1" applyAlignment="1">
      <alignment horizontal="left" vertical="center" wrapText="1"/>
    </xf>
    <xf numFmtId="0" fontId="19" fillId="0" borderId="0" xfId="0" applyFont="1" applyAlignment="1">
      <alignment horizontal="center" vertical="center"/>
    </xf>
    <xf numFmtId="0" fontId="10" fillId="0" borderId="39" xfId="0" applyFont="1" applyBorder="1" applyAlignment="1">
      <alignment horizontal="left" vertical="center" wrapText="1"/>
    </xf>
    <xf numFmtId="0" fontId="14" fillId="0" borderId="35" xfId="0" applyFont="1" applyBorder="1" applyAlignment="1">
      <alignment horizontal="left" vertical="top" wrapText="1"/>
    </xf>
    <xf numFmtId="0" fontId="18" fillId="0" borderId="0" xfId="0" applyFont="1" applyAlignment="1">
      <alignment horizontal="left" vertical="center" wrapText="1"/>
    </xf>
    <xf numFmtId="2" fontId="6" fillId="2" borderId="45" xfId="8" applyNumberFormat="1" applyFont="1" applyFill="1" applyBorder="1" applyAlignment="1">
      <alignment horizontal="center" vertical="center"/>
    </xf>
    <xf numFmtId="1" fontId="16" fillId="0" borderId="46" xfId="8" applyNumberFormat="1" applyFont="1" applyBorder="1" applyAlignment="1">
      <alignment vertical="center" wrapText="1"/>
    </xf>
    <xf numFmtId="2" fontId="6" fillId="2" borderId="1" xfId="8" applyNumberFormat="1" applyFont="1" applyFill="1" applyBorder="1" applyAlignment="1">
      <alignment horizontal="center" vertical="center"/>
    </xf>
    <xf numFmtId="171" fontId="6" fillId="2" borderId="21" xfId="8" applyNumberFormat="1" applyFont="1" applyFill="1" applyBorder="1" applyAlignment="1">
      <alignment horizontal="center" vertical="center"/>
    </xf>
    <xf numFmtId="1" fontId="16" fillId="0" borderId="47" xfId="8" applyNumberFormat="1" applyFont="1" applyBorder="1" applyAlignment="1">
      <alignment vertical="center" wrapText="1"/>
    </xf>
    <xf numFmtId="2" fontId="6" fillId="2" borderId="29" xfId="8" applyNumberFormat="1" applyFont="1" applyFill="1" applyBorder="1" applyAlignment="1">
      <alignment horizontal="center" vertical="center"/>
    </xf>
    <xf numFmtId="171" fontId="6" fillId="2" borderId="48" xfId="8" applyNumberFormat="1" applyFont="1" applyFill="1" applyBorder="1" applyAlignment="1">
      <alignment horizontal="center" vertical="center" wrapText="1"/>
    </xf>
    <xf numFmtId="171" fontId="6" fillId="2" borderId="22" xfId="8" applyNumberFormat="1" applyFont="1" applyFill="1" applyBorder="1" applyAlignment="1">
      <alignment horizontal="center" vertical="center" wrapText="1"/>
    </xf>
    <xf numFmtId="1" fontId="18" fillId="0" borderId="46" xfId="8" applyNumberFormat="1" applyFont="1" applyBorder="1" applyAlignment="1">
      <alignment vertical="top" wrapText="1"/>
    </xf>
    <xf numFmtId="0" fontId="11" fillId="2" borderId="32" xfId="0" applyFont="1" applyFill="1" applyBorder="1" applyAlignment="1">
      <alignment horizontal="center" vertical="center" wrapText="1"/>
    </xf>
    <xf numFmtId="0" fontId="12" fillId="0" borderId="32" xfId="0" applyFont="1" applyBorder="1" applyAlignment="1">
      <alignment horizontal="center" vertical="center" wrapText="1"/>
    </xf>
    <xf numFmtId="0" fontId="4" fillId="0" borderId="32" xfId="0" applyFont="1" applyBorder="1" applyAlignment="1">
      <alignment horizontal="center" vertical="center"/>
    </xf>
    <xf numFmtId="1" fontId="18" fillId="0" borderId="37" xfId="8" applyNumberFormat="1" applyFont="1" applyBorder="1" applyAlignment="1">
      <alignment vertical="top" wrapText="1"/>
    </xf>
    <xf numFmtId="0" fontId="12" fillId="2" borderId="32" xfId="0" applyFont="1" applyFill="1" applyBorder="1" applyAlignment="1">
      <alignment horizontal="left" vertical="center" wrapText="1"/>
    </xf>
    <xf numFmtId="0" fontId="10" fillId="0" borderId="32" xfId="0" applyFont="1" applyBorder="1" applyAlignment="1">
      <alignment horizontal="left" vertical="top" wrapText="1"/>
    </xf>
    <xf numFmtId="0" fontId="11" fillId="0" borderId="42" xfId="0" applyFont="1" applyBorder="1" applyAlignment="1">
      <alignment horizontal="center" vertical="center"/>
    </xf>
    <xf numFmtId="0" fontId="12" fillId="0" borderId="43" xfId="0" applyFont="1" applyBorder="1" applyAlignment="1">
      <alignment horizontal="left" vertical="top" wrapText="1"/>
    </xf>
    <xf numFmtId="1" fontId="16" fillId="0" borderId="49" xfId="8" applyNumberFormat="1" applyFont="1" applyBorder="1" applyAlignment="1">
      <alignment vertical="center" wrapText="1"/>
    </xf>
    <xf numFmtId="0" fontId="10" fillId="2" borderId="34" xfId="0" applyFont="1" applyFill="1" applyBorder="1" applyAlignment="1">
      <alignment horizontal="left" vertical="center" wrapText="1"/>
    </xf>
    <xf numFmtId="0" fontId="10" fillId="2" borderId="32" xfId="0" applyFont="1" applyFill="1" applyBorder="1" applyAlignment="1">
      <alignment horizontal="left" vertical="center" wrapText="1"/>
    </xf>
    <xf numFmtId="0" fontId="10" fillId="2" borderId="32" xfId="0" applyFont="1" applyFill="1" applyBorder="1" applyAlignment="1">
      <alignment horizontal="left" vertical="center"/>
    </xf>
    <xf numFmtId="0" fontId="10" fillId="2" borderId="42" xfId="0" applyFont="1" applyFill="1" applyBorder="1" applyAlignment="1">
      <alignment horizontal="left" vertical="center" wrapText="1"/>
    </xf>
    <xf numFmtId="0" fontId="14" fillId="0" borderId="40" xfId="0" applyFont="1" applyBorder="1" applyAlignment="1">
      <alignment horizontal="left" vertical="top" wrapText="1"/>
    </xf>
    <xf numFmtId="0" fontId="14" fillId="0" borderId="39" xfId="0" applyFont="1" applyBorder="1" applyAlignment="1">
      <alignment horizontal="left" vertical="center" wrapText="1"/>
    </xf>
    <xf numFmtId="0" fontId="12" fillId="0" borderId="39" xfId="0" applyFont="1" applyBorder="1" applyAlignment="1">
      <alignment horizontal="left" vertical="center" wrapText="1"/>
    </xf>
    <xf numFmtId="0" fontId="14" fillId="2" borderId="40" xfId="0" applyFont="1" applyFill="1" applyBorder="1" applyAlignment="1">
      <alignment horizontal="left" vertical="top"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22" fillId="0" borderId="0" xfId="0" applyFont="1" applyAlignment="1">
      <alignment horizontal="center" vertical="center"/>
    </xf>
    <xf numFmtId="0" fontId="2" fillId="5" borderId="0" xfId="0" applyFont="1" applyFill="1" applyAlignment="1">
      <alignment horizontal="left" vertical="center"/>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1" fontId="6" fillId="6" borderId="12" xfId="8" applyNumberFormat="1" applyFont="1" applyFill="1" applyBorder="1" applyAlignment="1">
      <alignment horizontal="left" vertical="center"/>
    </xf>
    <xf numFmtId="1" fontId="6" fillId="6" borderId="13" xfId="8" applyNumberFormat="1" applyFont="1" applyFill="1" applyBorder="1" applyAlignment="1">
      <alignment horizontal="left" vertical="center"/>
    </xf>
    <xf numFmtId="0" fontId="5" fillId="2" borderId="44" xfId="0" applyFont="1" applyFill="1" applyBorder="1" applyAlignment="1">
      <alignment horizontal="center" vertical="center"/>
    </xf>
    <xf numFmtId="0" fontId="5" fillId="2" borderId="0" xfId="0" applyFont="1" applyFill="1" applyAlignment="1">
      <alignment horizontal="center" vertical="center"/>
    </xf>
    <xf numFmtId="0" fontId="13" fillId="0" borderId="44" xfId="0" applyFont="1" applyBorder="1" applyAlignment="1">
      <alignment horizontal="center" vertical="center" wrapText="1"/>
    </xf>
    <xf numFmtId="0" fontId="13" fillId="0" borderId="0" xfId="0" applyFont="1" applyAlignment="1">
      <alignment horizontal="center" vertical="center" wrapText="1"/>
    </xf>
    <xf numFmtId="1" fontId="6" fillId="7" borderId="30" xfId="8" applyNumberFormat="1" applyFont="1" applyFill="1" applyBorder="1" applyAlignment="1">
      <alignment horizontal="left" vertical="center"/>
    </xf>
    <xf numFmtId="1" fontId="6" fillId="7" borderId="31" xfId="8" applyNumberFormat="1" applyFont="1" applyFill="1" applyBorder="1" applyAlignment="1">
      <alignment horizontal="left" vertical="center"/>
    </xf>
    <xf numFmtId="0" fontId="5" fillId="2" borderId="0" xfId="0" applyFont="1" applyFill="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1" fontId="6" fillId="5" borderId="12" xfId="8" applyNumberFormat="1" applyFont="1" applyFill="1" applyBorder="1" applyAlignment="1">
      <alignment horizontal="left" vertical="center"/>
    </xf>
    <xf numFmtId="1" fontId="6" fillId="5" borderId="13" xfId="8" applyNumberFormat="1" applyFont="1" applyFill="1" applyBorder="1" applyAlignment="1">
      <alignment horizontal="left" vertical="center"/>
    </xf>
    <xf numFmtId="1" fontId="6" fillId="0" borderId="17" xfId="8" applyNumberFormat="1" applyFont="1" applyBorder="1" applyAlignment="1">
      <alignment horizontal="center" vertical="center" wrapText="1"/>
    </xf>
    <xf numFmtId="1" fontId="6" fillId="0" borderId="3" xfId="8" applyNumberFormat="1" applyFont="1" applyBorder="1" applyAlignment="1">
      <alignment horizontal="center" vertical="center" wrapText="1"/>
    </xf>
    <xf numFmtId="171" fontId="6" fillId="2" borderId="21" xfId="8" applyNumberFormat="1" applyFont="1" applyFill="1" applyBorder="1" applyAlignment="1">
      <alignment horizontal="center" vertical="center" wrapText="1"/>
    </xf>
    <xf numFmtId="171" fontId="6" fillId="2" borderId="22" xfId="8" applyNumberFormat="1" applyFont="1" applyFill="1" applyBorder="1" applyAlignment="1">
      <alignment horizontal="center" vertical="center" wrapText="1"/>
    </xf>
    <xf numFmtId="171" fontId="6" fillId="2" borderId="23" xfId="8" applyNumberFormat="1" applyFont="1" applyFill="1" applyBorder="1" applyAlignment="1">
      <alignment horizontal="center" vertical="center" wrapText="1"/>
    </xf>
    <xf numFmtId="171" fontId="6" fillId="2" borderId="4" xfId="8" applyNumberFormat="1" applyFont="1" applyFill="1" applyBorder="1" applyAlignment="1">
      <alignment horizontal="center" vertical="center" wrapText="1"/>
    </xf>
    <xf numFmtId="171" fontId="6" fillId="2" borderId="24" xfId="8" applyNumberFormat="1" applyFont="1" applyFill="1" applyBorder="1" applyAlignment="1">
      <alignment horizontal="center" vertical="center" wrapText="1"/>
    </xf>
    <xf numFmtId="171" fontId="6" fillId="2" borderId="6" xfId="8" applyNumberFormat="1" applyFont="1" applyFill="1" applyBorder="1" applyAlignment="1">
      <alignment horizontal="center" vertical="center" wrapText="1"/>
    </xf>
    <xf numFmtId="171" fontId="6" fillId="2" borderId="9" xfId="8" applyNumberFormat="1" applyFont="1" applyFill="1" applyBorder="1" applyAlignment="1">
      <alignment horizontal="center" vertical="center" wrapText="1"/>
    </xf>
    <xf numFmtId="171" fontId="6" fillId="2" borderId="17" xfId="8" applyNumberFormat="1" applyFont="1" applyFill="1" applyBorder="1" applyAlignment="1">
      <alignment horizontal="center" vertical="center" wrapText="1"/>
    </xf>
    <xf numFmtId="171" fontId="6" fillId="2" borderId="3" xfId="8" applyNumberFormat="1" applyFont="1" applyFill="1" applyBorder="1" applyAlignment="1">
      <alignment horizontal="center" vertical="center" wrapText="1"/>
    </xf>
    <xf numFmtId="171" fontId="6" fillId="2" borderId="20" xfId="8" applyNumberFormat="1" applyFont="1" applyFill="1" applyBorder="1" applyAlignment="1">
      <alignment horizontal="center" vertical="center" wrapText="1"/>
    </xf>
  </cellXfs>
  <cellStyles count="9">
    <cellStyle name="Millares [0] 2" xfId="1" xr:uid="{00000000-0005-0000-0000-000002000000}"/>
    <cellStyle name="Millares 2" xfId="2" xr:uid="{00000000-0005-0000-0000-000003000000}"/>
    <cellStyle name="Moneda [0] 2" xfId="4" xr:uid="{00000000-0005-0000-0000-000004000000}"/>
    <cellStyle name="Moneda 2" xfId="3" xr:uid="{00000000-0005-0000-0000-000005000000}"/>
    <cellStyle name="Moneda 2 2" xfId="7" xr:uid="{A4035033-3A01-4700-99A5-3D6D4BB2C141}"/>
    <cellStyle name="Moneda 3" xfId="6" xr:uid="{25A557F6-693D-4006-8FF1-77F2450E54D3}"/>
    <cellStyle name="Normal" xfId="0" builtinId="0"/>
    <cellStyle name="Normal 2" xfId="5" xr:uid="{E1B59262-5690-469B-AD3F-4C8F58E4BF29}"/>
    <cellStyle name="Normal 2 2" xfId="8" xr:uid="{8C83528A-1B67-40F1-901B-4E7E0A10D973}"/>
  </cellStyles>
  <dxfs count="0"/>
  <tableStyles count="0" defaultTableStyle="TableStyleMedium2" defaultPivotStyle="PivotStyleLight16"/>
  <colors>
    <mruColors>
      <color rgb="FFFDB7A1"/>
      <color rgb="FFFC9474"/>
      <color rgb="FFFC734E"/>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microsoft.com/office/2017/10/relationships/person" Target="persons/perso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zuleyma\LICITACIONES_ZULEYMA\01-LICITACIONES_ACTIVAS\39-POLIDEPORTIVO%20CANDE\01-FINALES\BASE%2002_PRESU\PRESUPUESTO_REVISADO_211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Candelaria/00.%20Proyectos%20Candelaria%20-%20entregas%20finales/06.%20Villa%20deportiva%20Maria%20Isabel%20Urrutia/08.%20Presupuesto/PPTO%20VILLA%20DEPORTIVA_VF_3.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CSERVER\consultorias\Dropbox\SAGUT\SAGUT%202018.2%20Pruebas%20Mac%20Toshiba\PROGRAMA\BASE%20DE%20DATOS%20PARA%20PRESUPUESTO.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vfenoge-my.sharepoint.com/Users/Santiago%20Hoyos/Documents/MME/FENOGE/Proyectos/Choc&#243;%20Escuelas/GUAJIRA_ANEXO_REQUISITOS_MINIMOS_HABILITAN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inenergiacol-my.sharepoint.com/Users/Santiago%20Hoyos/Documents/MME/FENOGE/Proyectos/Choc&#243;%20Escuelas/GUAJIRA_ANEXO_REQUISITOS_MINIMOS_HABILITAN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RCI"/>
      <sheetName val="PRESUPUESTO"/>
      <sheetName val="APU ARQ."/>
      <sheetName val="APU ELÉCTRICO"/>
      <sheetName val="APU HIDROSANITARI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20.1"/>
      <sheetName val="20.2"/>
      <sheetName val="21"/>
      <sheetName val="22"/>
      <sheetName val="23"/>
      <sheetName val="24"/>
      <sheetName val="INSUMOS_Candelar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para"/>
      <sheetName val="ACTAS"/>
      <sheetName val="ANALISIS"/>
      <sheetName val="PRESUPUESTO"/>
      <sheetName val="1.1"/>
      <sheetName val="1.2"/>
      <sheetName val="1.3"/>
      <sheetName val="1.4"/>
      <sheetName val="1.5"/>
      <sheetName val="1.6"/>
      <sheetName val="1.7"/>
      <sheetName val="1.8"/>
      <sheetName val="1.9"/>
      <sheetName val="1.10"/>
      <sheetName val="1.11"/>
      <sheetName val="1.12"/>
      <sheetName val="1.13"/>
      <sheetName val="1.14"/>
      <sheetName val="1.15"/>
      <sheetName val="2.0"/>
      <sheetName val="2.1"/>
      <sheetName val="2.2"/>
      <sheetName val="2.3"/>
      <sheetName val="2.4"/>
      <sheetName val="2.5"/>
      <sheetName val="2.6"/>
      <sheetName val="2.7"/>
      <sheetName val="2.8"/>
      <sheetName val="2.9"/>
      <sheetName val="3.0"/>
      <sheetName val="3.1"/>
      <sheetName val="3.2"/>
      <sheetName val="3.3"/>
      <sheetName val="3.4"/>
      <sheetName val="4.0"/>
      <sheetName val="4.1"/>
      <sheetName val="4.2"/>
      <sheetName val="4.3"/>
      <sheetName val="4.4"/>
      <sheetName val="4.5"/>
      <sheetName val="5.0"/>
      <sheetName val="5.1"/>
      <sheetName val="5.2"/>
      <sheetName val="5.3"/>
      <sheetName val="6.0"/>
      <sheetName val="6.1"/>
      <sheetName val="6.2"/>
      <sheetName val="6.3"/>
      <sheetName val="6.4"/>
      <sheetName val="6.5"/>
      <sheetName val="6.6"/>
      <sheetName val="6.7"/>
      <sheetName val="6.8"/>
      <sheetName val="6.9"/>
      <sheetName val="6.10"/>
      <sheetName val="6.11"/>
      <sheetName val="6.12"/>
      <sheetName val="6.13"/>
      <sheetName val="Incidencias"/>
      <sheetName val="INSUMOS"/>
      <sheetName val="MemoriaDeCant"/>
      <sheetName val="CostosAdmin"/>
      <sheetName val="F.Prestacional"/>
      <sheetName val="F.Prestacional J"/>
      <sheetName val="INSUM CLASIF"/>
      <sheetName val="CRONOGRAMA"/>
      <sheetName val="RENDIMIENTOS"/>
      <sheetName val="COSTOS"/>
      <sheetName val="SEGUIMIENTO"/>
      <sheetName val="CONTROL"/>
      <sheetName val="PlantillaSeguim"/>
      <sheetName val="PlantillaSeguimCost"/>
      <sheetName val="Datos1_NoEliminar"/>
      <sheetName val="FORM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LISTADO  DE PRECIOS "/>
      <sheetName val="DatosBD"/>
      <sheetName val="ANALISIS parte 1"/>
      <sheetName val="ANALISIS parte 2"/>
      <sheetName val="ANALISIS PERS"/>
      <sheetName val="INSUMOS"/>
      <sheetName val="LISTRESULT"/>
      <sheetName val="FORMATOS"/>
      <sheetName val="AgrDatBloque"/>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JURÍDICA"/>
      <sheetName val="CAP FINANCIERA"/>
      <sheetName val="EXP DEL CONTRATISTA"/>
      <sheetName val="DIRECTOR DE PROYECTO"/>
      <sheetName val="INGENIERO DE PROYECTOS"/>
      <sheetName val="RESUM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JURÍDICA"/>
      <sheetName val="CAP FINANCIERA"/>
      <sheetName val="EXP DEL CONTRATISTA"/>
      <sheetName val="DIRECTOR DE PROYECTO"/>
      <sheetName val="INGENIERO DE PROYECTOS"/>
      <sheetName val="RESUMEN"/>
    </sheetNames>
    <sheetDataSet>
      <sheetData sheetId="0" refreshError="1"/>
      <sheetData sheetId="1" refreshError="1"/>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person displayName="Mildred Johanna Moreno Barrera" id="{6BAC7E5C-EE13-4401-9FAE-E18C2D1EA124}" userId="mmoreno@fenoge.gov.co" providerId="PeoplePicker"/>
  <person displayName="Diana Carolina Toloza Meneses" id="{D49F7261-CF8F-4CCE-823B-2BB8ECB2685A}" userId="S::dtoloza@fenoge.gov.co::8c5e5b18-b9c7-4f02-b868-f3bd2009e0bb" providerId="AD"/>
  <person displayName="Mildred Johanna Moreno Barrera" id="{7FD904C7-05B1-4E03-87D4-7F636180ABAB}" userId="S::mmoreno@fenoge.gov.co::2eb6c1cd-e2f0-4e13-ae72-2df8dc2edd17"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8" dT="2025-03-10T14:52:12.75" personId="{D49F7261-CF8F-4CCE-823B-2BB8ECB2685A}" id="{539E089E-9F72-4391-A821-B9CA5013E1E2}">
    <text>@Mildred Johanna Moreno Barrera pendiente incluir información de ese item</text>
    <mentions>
      <mention mentionpersonId="{6BAC7E5C-EE13-4401-9FAE-E18C2D1EA124}" mentionId="{3BC392CF-6903-40A0-89BF-5FF8786425FA}" startIndex="0" length="31"/>
    </mentions>
  </threadedComment>
  <threadedComment ref="D68" dT="2025-03-10T15:15:16.57" personId="{7FD904C7-05B1-4E03-87D4-7F636180ABAB}" id="{50C89CDB-A6E4-4FDE-9FE0-62AF31085372}" parentId="{539E089E-9F72-4391-A821-B9CA5013E1E2}">
    <text>Ajustado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77"/>
  <sheetViews>
    <sheetView showGridLines="0" tabSelected="1" view="pageBreakPreview" zoomScaleNormal="100" zoomScaleSheetLayoutView="100" workbookViewId="0">
      <selection activeCell="A4" sqref="A4:D4"/>
    </sheetView>
  </sheetViews>
  <sheetFormatPr defaultColWidth="10.85546875" defaultRowHeight="12.75"/>
  <cols>
    <col min="1" max="1" width="4.7109375" style="22" bestFit="1" customWidth="1"/>
    <col min="2" max="2" width="32.7109375" style="25" customWidth="1"/>
    <col min="3" max="3" width="11.28515625" style="25" customWidth="1"/>
    <col min="4" max="4" width="69.5703125" style="22" customWidth="1"/>
    <col min="5" max="16371" width="10.85546875" style="22"/>
    <col min="16372" max="16372" width="10.85546875" style="22" bestFit="1" customWidth="1"/>
    <col min="16373" max="16384" width="10.85546875" style="22"/>
  </cols>
  <sheetData>
    <row r="1" spans="1:4" ht="15.75">
      <c r="A1" s="115" t="s">
        <v>0</v>
      </c>
      <c r="B1" s="115"/>
      <c r="C1" s="115"/>
      <c r="D1" s="115"/>
    </row>
    <row r="2" spans="1:4" ht="15.75">
      <c r="A2" s="116" t="s">
        <v>1</v>
      </c>
      <c r="B2" s="115"/>
      <c r="C2" s="115"/>
      <c r="D2" s="115"/>
    </row>
    <row r="3" spans="1:4" ht="15.75">
      <c r="A3" s="115" t="s">
        <v>2</v>
      </c>
      <c r="B3" s="115"/>
      <c r="C3" s="115"/>
      <c r="D3" s="115"/>
    </row>
    <row r="4" spans="1:4" ht="15.75">
      <c r="A4" s="114" t="s">
        <v>3</v>
      </c>
      <c r="B4" s="115"/>
      <c r="C4" s="115"/>
      <c r="D4" s="115"/>
    </row>
    <row r="5" spans="1:4" ht="11.25" customHeight="1">
      <c r="A5" s="23"/>
      <c r="B5" s="24"/>
      <c r="C5" s="24"/>
      <c r="D5" s="24"/>
    </row>
    <row r="6" spans="1:4" ht="24.75" customHeight="1">
      <c r="A6" s="23"/>
      <c r="B6" s="39" t="s">
        <v>4</v>
      </c>
      <c r="C6" s="24"/>
      <c r="D6" s="24"/>
    </row>
    <row r="7" spans="1:4" s="28" customFormat="1" ht="24">
      <c r="A7" s="26" t="s">
        <v>5</v>
      </c>
      <c r="B7" s="27" t="s">
        <v>6</v>
      </c>
      <c r="C7" s="27" t="s">
        <v>7</v>
      </c>
      <c r="D7" s="27" t="s">
        <v>8</v>
      </c>
    </row>
    <row r="8" spans="1:4" s="29" customFormat="1" ht="409.6">
      <c r="A8" s="57">
        <v>1</v>
      </c>
      <c r="B8" s="58" t="s">
        <v>9</v>
      </c>
      <c r="C8" s="74">
        <v>1</v>
      </c>
      <c r="D8" s="86" t="s">
        <v>10</v>
      </c>
    </row>
    <row r="9" spans="1:4" s="29" customFormat="1" ht="389.25">
      <c r="A9" s="61">
        <v>2</v>
      </c>
      <c r="B9" s="54" t="s">
        <v>11</v>
      </c>
      <c r="C9" s="73">
        <v>3</v>
      </c>
      <c r="D9" s="75" t="s">
        <v>12</v>
      </c>
    </row>
    <row r="10" spans="1:4" s="29" customFormat="1" ht="396">
      <c r="A10" s="61">
        <v>3</v>
      </c>
      <c r="B10" s="54" t="s">
        <v>13</v>
      </c>
      <c r="C10" s="55">
        <v>13</v>
      </c>
      <c r="D10" s="75" t="s">
        <v>14</v>
      </c>
    </row>
    <row r="11" spans="1:4" s="29" customFormat="1" ht="57" customHeight="1">
      <c r="A11" s="61">
        <v>4</v>
      </c>
      <c r="B11" s="54" t="s">
        <v>15</v>
      </c>
      <c r="C11" s="55">
        <v>90</v>
      </c>
      <c r="D11" s="62" t="s">
        <v>16</v>
      </c>
    </row>
    <row r="12" spans="1:4" s="29" customFormat="1" ht="36">
      <c r="A12" s="61">
        <v>5</v>
      </c>
      <c r="B12" s="54" t="s">
        <v>17</v>
      </c>
      <c r="C12" s="55">
        <v>1</v>
      </c>
      <c r="D12" s="62" t="s">
        <v>18</v>
      </c>
    </row>
    <row r="13" spans="1:4" s="29" customFormat="1" ht="48">
      <c r="A13" s="61">
        <v>6</v>
      </c>
      <c r="B13" s="54" t="s">
        <v>19</v>
      </c>
      <c r="C13" s="55">
        <v>1</v>
      </c>
      <c r="D13" s="62" t="s">
        <v>20</v>
      </c>
    </row>
    <row r="14" spans="1:4" s="29" customFormat="1" ht="48">
      <c r="A14" s="61">
        <v>7</v>
      </c>
      <c r="B14" s="54" t="s">
        <v>21</v>
      </c>
      <c r="C14" s="55">
        <v>2</v>
      </c>
      <c r="D14" s="62" t="s">
        <v>16</v>
      </c>
    </row>
    <row r="15" spans="1:4" s="29" customFormat="1" ht="90.75" customHeight="1">
      <c r="A15" s="61">
        <v>8</v>
      </c>
      <c r="B15" s="54" t="s">
        <v>22</v>
      </c>
      <c r="C15" s="55">
        <v>1</v>
      </c>
      <c r="D15" s="62" t="s">
        <v>20</v>
      </c>
    </row>
    <row r="16" spans="1:4" s="29" customFormat="1" ht="336">
      <c r="A16" s="61">
        <v>9</v>
      </c>
      <c r="B16" s="54" t="s">
        <v>23</v>
      </c>
      <c r="C16" s="55">
        <v>1</v>
      </c>
      <c r="D16" s="62" t="s">
        <v>24</v>
      </c>
    </row>
    <row r="17" spans="1:4" s="29" customFormat="1" ht="372">
      <c r="A17" s="61">
        <v>10</v>
      </c>
      <c r="B17" s="54" t="s">
        <v>25</v>
      </c>
      <c r="C17" s="55">
        <v>1</v>
      </c>
      <c r="D17" s="62" t="s">
        <v>26</v>
      </c>
    </row>
    <row r="18" spans="1:4" s="29" customFormat="1" ht="407.25" customHeight="1">
      <c r="A18" s="61">
        <v>11</v>
      </c>
      <c r="B18" s="54" t="s">
        <v>27</v>
      </c>
      <c r="C18" s="55">
        <v>1</v>
      </c>
      <c r="D18" s="62" t="s">
        <v>28</v>
      </c>
    </row>
    <row r="19" spans="1:4" s="29" customFormat="1" ht="288" customHeight="1">
      <c r="A19" s="61">
        <v>12</v>
      </c>
      <c r="B19" s="54" t="s">
        <v>29</v>
      </c>
      <c r="C19" s="79">
        <v>1</v>
      </c>
      <c r="D19" s="76" t="s">
        <v>30</v>
      </c>
    </row>
    <row r="20" spans="1:4" s="29" customFormat="1" ht="50.25">
      <c r="A20" s="81">
        <v>13</v>
      </c>
      <c r="B20" s="82" t="s">
        <v>31</v>
      </c>
      <c r="C20" s="103">
        <v>1</v>
      </c>
      <c r="D20" s="104" t="s">
        <v>32</v>
      </c>
    </row>
    <row r="21" spans="1:4" s="29" customFormat="1" ht="69.75" customHeight="1">
      <c r="A21" s="63">
        <v>14</v>
      </c>
      <c r="B21" s="85" t="s">
        <v>33</v>
      </c>
      <c r="C21" s="77">
        <v>1</v>
      </c>
      <c r="D21" s="110" t="s">
        <v>34</v>
      </c>
    </row>
    <row r="22" spans="1:4" s="29" customFormat="1">
      <c r="A22" s="23"/>
      <c r="B22" s="24"/>
      <c r="C22" s="24"/>
      <c r="D22" s="24"/>
    </row>
    <row r="23" spans="1:4" s="29" customFormat="1" ht="27.75" customHeight="1">
      <c r="A23" s="23"/>
      <c r="B23" s="40" t="s">
        <v>35</v>
      </c>
      <c r="C23" s="24"/>
      <c r="D23" s="24"/>
    </row>
    <row r="24" spans="1:4" s="29" customFormat="1" ht="37.5">
      <c r="A24" s="57">
        <v>1</v>
      </c>
      <c r="B24" s="58" t="s">
        <v>9</v>
      </c>
      <c r="C24" s="74">
        <v>1</v>
      </c>
      <c r="D24" s="60" t="s">
        <v>36</v>
      </c>
    </row>
    <row r="25" spans="1:4" s="29" customFormat="1" ht="37.5">
      <c r="A25" s="61">
        <f>A24+1</f>
        <v>2</v>
      </c>
      <c r="B25" s="54" t="s">
        <v>11</v>
      </c>
      <c r="C25" s="73">
        <v>3</v>
      </c>
      <c r="D25" s="62" t="s">
        <v>37</v>
      </c>
    </row>
    <row r="26" spans="1:4" s="29" customFormat="1" ht="40.5" customHeight="1">
      <c r="A26" s="61">
        <v>3</v>
      </c>
      <c r="B26" s="54" t="s">
        <v>13</v>
      </c>
      <c r="C26" s="55">
        <v>13</v>
      </c>
      <c r="D26" s="62" t="s">
        <v>38</v>
      </c>
    </row>
    <row r="27" spans="1:4" s="29" customFormat="1" ht="50.25">
      <c r="A27" s="61">
        <v>4</v>
      </c>
      <c r="B27" s="54" t="s">
        <v>39</v>
      </c>
      <c r="C27" s="55">
        <v>90</v>
      </c>
      <c r="D27" s="62" t="s">
        <v>40</v>
      </c>
    </row>
    <row r="28" spans="1:4" s="29" customFormat="1" ht="35.25" customHeight="1">
      <c r="A28" s="61">
        <v>5</v>
      </c>
      <c r="B28" s="54" t="s">
        <v>41</v>
      </c>
      <c r="C28" s="55">
        <v>1</v>
      </c>
      <c r="D28" s="62" t="s">
        <v>42</v>
      </c>
    </row>
    <row r="29" spans="1:4" s="29" customFormat="1" ht="50.25">
      <c r="A29" s="61">
        <v>6</v>
      </c>
      <c r="B29" s="54" t="s">
        <v>19</v>
      </c>
      <c r="C29" s="55">
        <v>1</v>
      </c>
      <c r="D29" s="62" t="s">
        <v>43</v>
      </c>
    </row>
    <row r="30" spans="1:4" s="29" customFormat="1" ht="50.25">
      <c r="A30" s="61">
        <v>7</v>
      </c>
      <c r="B30" s="54" t="s">
        <v>21</v>
      </c>
      <c r="C30" s="55">
        <v>2</v>
      </c>
      <c r="D30" s="62" t="s">
        <v>44</v>
      </c>
    </row>
    <row r="31" spans="1:4" s="29" customFormat="1" ht="100.5" customHeight="1">
      <c r="A31" s="61">
        <v>8</v>
      </c>
      <c r="B31" s="54" t="s">
        <v>22</v>
      </c>
      <c r="C31" s="55">
        <v>1</v>
      </c>
      <c r="D31" s="62" t="s">
        <v>45</v>
      </c>
    </row>
    <row r="32" spans="1:4" s="29" customFormat="1" ht="84.75" customHeight="1">
      <c r="A32" s="61">
        <v>9</v>
      </c>
      <c r="B32" s="80" t="s">
        <v>46</v>
      </c>
      <c r="C32" s="73">
        <v>1</v>
      </c>
      <c r="D32" s="62" t="s">
        <v>47</v>
      </c>
    </row>
    <row r="33" spans="1:4" s="29" customFormat="1" ht="117" customHeight="1">
      <c r="A33" s="61">
        <v>10</v>
      </c>
      <c r="B33" s="80" t="s">
        <v>48</v>
      </c>
      <c r="C33" s="73">
        <v>1</v>
      </c>
      <c r="D33" s="62" t="s">
        <v>49</v>
      </c>
    </row>
    <row r="34" spans="1:4" s="29" customFormat="1" ht="96.75" customHeight="1">
      <c r="A34" s="61">
        <v>11</v>
      </c>
      <c r="B34" s="80" t="s">
        <v>50</v>
      </c>
      <c r="C34" s="73">
        <v>1</v>
      </c>
      <c r="D34" s="62" t="s">
        <v>51</v>
      </c>
    </row>
    <row r="35" spans="1:4" s="29" customFormat="1" ht="107.25" customHeight="1">
      <c r="A35" s="61">
        <v>12</v>
      </c>
      <c r="B35" s="80" t="s">
        <v>52</v>
      </c>
      <c r="C35" s="73">
        <v>1</v>
      </c>
      <c r="D35" s="62" t="s">
        <v>53</v>
      </c>
    </row>
    <row r="36" spans="1:4" s="29" customFormat="1" ht="108" customHeight="1">
      <c r="A36" s="63">
        <v>13</v>
      </c>
      <c r="B36" s="111" t="s">
        <v>31</v>
      </c>
      <c r="C36" s="77">
        <v>1</v>
      </c>
      <c r="D36" s="78" t="s">
        <v>54</v>
      </c>
    </row>
    <row r="37" spans="1:4" s="29" customFormat="1" ht="66.75" customHeight="1">
      <c r="A37" s="63">
        <v>14</v>
      </c>
      <c r="B37" s="112" t="s">
        <v>55</v>
      </c>
      <c r="C37" s="77">
        <v>1</v>
      </c>
      <c r="D37" s="113" t="s">
        <v>56</v>
      </c>
    </row>
    <row r="38" spans="1:4" s="29" customFormat="1" ht="27" customHeight="1">
      <c r="A38" s="30"/>
      <c r="B38" s="31"/>
      <c r="C38" s="28"/>
      <c r="D38" s="32"/>
    </row>
    <row r="39" spans="1:4" s="29" customFormat="1" ht="24.75" customHeight="1">
      <c r="A39" s="24"/>
      <c r="B39" s="117" t="s">
        <v>57</v>
      </c>
      <c r="C39" s="117"/>
      <c r="D39" s="117"/>
    </row>
    <row r="40" spans="1:4" s="29" customFormat="1" ht="81" customHeight="1">
      <c r="A40" s="57">
        <v>1</v>
      </c>
      <c r="B40" s="106" t="s">
        <v>58</v>
      </c>
      <c r="C40" s="59">
        <v>1</v>
      </c>
      <c r="D40" s="60" t="s">
        <v>59</v>
      </c>
    </row>
    <row r="41" spans="1:4" s="29" customFormat="1" ht="56.25" customHeight="1">
      <c r="A41" s="61">
        <f>A40+1</f>
        <v>2</v>
      </c>
      <c r="B41" s="107" t="s">
        <v>60</v>
      </c>
      <c r="C41" s="55">
        <v>4</v>
      </c>
      <c r="D41" s="62" t="s">
        <v>61</v>
      </c>
    </row>
    <row r="42" spans="1:4" s="29" customFormat="1" ht="77.25" customHeight="1">
      <c r="A42" s="61">
        <f>A41+1</f>
        <v>3</v>
      </c>
      <c r="B42" s="107" t="s">
        <v>62</v>
      </c>
      <c r="C42" s="55">
        <v>3</v>
      </c>
      <c r="D42" s="62" t="s">
        <v>63</v>
      </c>
    </row>
    <row r="43" spans="1:4" s="29" customFormat="1" ht="75" customHeight="1">
      <c r="A43" s="61">
        <f>A42+1</f>
        <v>4</v>
      </c>
      <c r="B43" s="107" t="s">
        <v>64</v>
      </c>
      <c r="C43" s="55">
        <v>13</v>
      </c>
      <c r="D43" s="62" t="s">
        <v>65</v>
      </c>
    </row>
    <row r="44" spans="1:4" s="29" customFormat="1" ht="84.75" customHeight="1">
      <c r="A44" s="61">
        <f>A43+1</f>
        <v>5</v>
      </c>
      <c r="B44" s="107" t="s">
        <v>66</v>
      </c>
      <c r="C44" s="55">
        <v>90</v>
      </c>
      <c r="D44" s="62" t="s">
        <v>67</v>
      </c>
    </row>
    <row r="45" spans="1:4" s="29" customFormat="1" ht="87" customHeight="1">
      <c r="A45" s="61">
        <f>A44+1</f>
        <v>6</v>
      </c>
      <c r="B45" s="108" t="s">
        <v>68</v>
      </c>
      <c r="C45" s="55">
        <v>1</v>
      </c>
      <c r="D45" s="62" t="s">
        <v>69</v>
      </c>
    </row>
    <row r="46" spans="1:4" s="29" customFormat="1" ht="37.5" customHeight="1">
      <c r="A46" s="61">
        <f>A45+1</f>
        <v>7</v>
      </c>
      <c r="B46" s="108" t="s">
        <v>70</v>
      </c>
      <c r="C46" s="55">
        <v>1</v>
      </c>
      <c r="D46" s="62" t="s">
        <v>71</v>
      </c>
    </row>
    <row r="47" spans="1:4" s="29" customFormat="1" ht="117.75" customHeight="1">
      <c r="A47" s="61">
        <f>A46+1</f>
        <v>8</v>
      </c>
      <c r="B47" s="101" t="s">
        <v>72</v>
      </c>
      <c r="C47" s="55">
        <v>1</v>
      </c>
      <c r="D47" s="62" t="s">
        <v>73</v>
      </c>
    </row>
    <row r="48" spans="1:4" s="29" customFormat="1" ht="117" customHeight="1">
      <c r="A48" s="61">
        <f>A47+1</f>
        <v>9</v>
      </c>
      <c r="B48" s="101" t="s">
        <v>74</v>
      </c>
      <c r="C48" s="55">
        <v>2</v>
      </c>
      <c r="D48" s="62" t="s">
        <v>75</v>
      </c>
    </row>
    <row r="49" spans="1:4" s="29" customFormat="1" ht="38.25" customHeight="1">
      <c r="A49" s="61">
        <f>A48+1</f>
        <v>10</v>
      </c>
      <c r="B49" s="101" t="s">
        <v>76</v>
      </c>
      <c r="C49" s="55">
        <v>2</v>
      </c>
      <c r="D49" s="62" t="s">
        <v>77</v>
      </c>
    </row>
    <row r="50" spans="1:4" s="29" customFormat="1" ht="44.25" customHeight="1">
      <c r="A50" s="61">
        <f>A49+1</f>
        <v>11</v>
      </c>
      <c r="B50" s="101" t="s">
        <v>78</v>
      </c>
      <c r="C50" s="55">
        <v>2</v>
      </c>
      <c r="D50" s="62" t="s">
        <v>79</v>
      </c>
    </row>
    <row r="51" spans="1:4" s="29" customFormat="1" ht="46.5" customHeight="1">
      <c r="A51" s="61">
        <f>A50+1</f>
        <v>12</v>
      </c>
      <c r="B51" s="101" t="s">
        <v>80</v>
      </c>
      <c r="C51" s="55">
        <v>1</v>
      </c>
      <c r="D51" s="62" t="s">
        <v>81</v>
      </c>
    </row>
    <row r="52" spans="1:4" s="29" customFormat="1" ht="55.5" customHeight="1">
      <c r="A52" s="61">
        <f>A51+1</f>
        <v>13</v>
      </c>
      <c r="B52" s="101" t="s">
        <v>82</v>
      </c>
      <c r="C52" s="55">
        <v>2</v>
      </c>
      <c r="D52" s="62" t="s">
        <v>83</v>
      </c>
    </row>
    <row r="53" spans="1:4" s="29" customFormat="1" ht="39.75" customHeight="1">
      <c r="A53" s="61">
        <f>A52+1</f>
        <v>14</v>
      </c>
      <c r="B53" s="107" t="s">
        <v>84</v>
      </c>
      <c r="C53" s="55">
        <v>4</v>
      </c>
      <c r="D53" s="62" t="s">
        <v>85</v>
      </c>
    </row>
    <row r="54" spans="1:4" s="29" customFormat="1" ht="27.75" customHeight="1">
      <c r="A54" s="61">
        <f>A53+1</f>
        <v>15</v>
      </c>
      <c r="B54" s="107" t="s">
        <v>86</v>
      </c>
      <c r="C54" s="55">
        <v>104</v>
      </c>
      <c r="D54" s="62" t="s">
        <v>87</v>
      </c>
    </row>
    <row r="55" spans="1:4" s="29" customFormat="1" ht="27.75" customHeight="1">
      <c r="A55" s="61">
        <f>A54+1</f>
        <v>16</v>
      </c>
      <c r="B55" s="107" t="s">
        <v>88</v>
      </c>
      <c r="C55" s="55">
        <v>40</v>
      </c>
      <c r="D55" s="62" t="s">
        <v>89</v>
      </c>
    </row>
    <row r="56" spans="1:4" s="29" customFormat="1" ht="17.25" customHeight="1">
      <c r="A56" s="61">
        <f>A55+1</f>
        <v>17</v>
      </c>
      <c r="B56" s="107" t="s">
        <v>90</v>
      </c>
      <c r="C56" s="55">
        <v>8</v>
      </c>
      <c r="D56" s="62" t="s">
        <v>91</v>
      </c>
    </row>
    <row r="57" spans="1:4" s="29" customFormat="1" ht="18.75" customHeight="1">
      <c r="A57" s="61">
        <f>A56+1</f>
        <v>18</v>
      </c>
      <c r="B57" s="107" t="s">
        <v>92</v>
      </c>
      <c r="C57" s="55">
        <v>4</v>
      </c>
      <c r="D57" s="62" t="s">
        <v>93</v>
      </c>
    </row>
    <row r="58" spans="1:4" s="29" customFormat="1" ht="17.25" customHeight="1">
      <c r="A58" s="61">
        <f>A57+1</f>
        <v>19</v>
      </c>
      <c r="B58" s="107" t="s">
        <v>94</v>
      </c>
      <c r="C58" s="55">
        <v>6</v>
      </c>
      <c r="D58" s="62" t="s">
        <v>95</v>
      </c>
    </row>
    <row r="59" spans="1:4" s="29" customFormat="1" ht="25.5" customHeight="1">
      <c r="A59" s="61">
        <f>A58+1</f>
        <v>20</v>
      </c>
      <c r="B59" s="107" t="s">
        <v>96</v>
      </c>
      <c r="C59" s="55">
        <v>8</v>
      </c>
      <c r="D59" s="62" t="s">
        <v>97</v>
      </c>
    </row>
    <row r="60" spans="1:4" s="29" customFormat="1" ht="39" customHeight="1">
      <c r="A60" s="61">
        <f>A59+1</f>
        <v>21</v>
      </c>
      <c r="B60" s="107" t="s">
        <v>98</v>
      </c>
      <c r="C60" s="55">
        <v>1</v>
      </c>
      <c r="D60" s="62" t="s">
        <v>99</v>
      </c>
    </row>
    <row r="61" spans="1:4" s="29" customFormat="1" ht="39" customHeight="1">
      <c r="A61" s="61">
        <f>A60+1</f>
        <v>22</v>
      </c>
      <c r="B61" s="107" t="s">
        <v>100</v>
      </c>
      <c r="C61" s="55">
        <v>1</v>
      </c>
      <c r="D61" s="62" t="s">
        <v>101</v>
      </c>
    </row>
    <row r="62" spans="1:4" s="29" customFormat="1" ht="90.75" customHeight="1">
      <c r="A62" s="61">
        <f>A61+1</f>
        <v>23</v>
      </c>
      <c r="B62" s="101" t="s">
        <v>102</v>
      </c>
      <c r="C62" s="98">
        <v>7</v>
      </c>
      <c r="D62" s="62" t="s">
        <v>103</v>
      </c>
    </row>
    <row r="63" spans="1:4" s="29" customFormat="1" ht="110.25" customHeight="1">
      <c r="A63" s="61">
        <f>A62+1</f>
        <v>24</v>
      </c>
      <c r="B63" s="101" t="s">
        <v>104</v>
      </c>
      <c r="C63" s="98">
        <v>1</v>
      </c>
      <c r="D63" s="62" t="s">
        <v>105</v>
      </c>
    </row>
    <row r="64" spans="1:4" s="29" customFormat="1" ht="408" customHeight="1">
      <c r="A64" s="61">
        <f>A63+1</f>
        <v>25</v>
      </c>
      <c r="B64" s="101" t="s">
        <v>106</v>
      </c>
      <c r="C64" s="98">
        <v>1</v>
      </c>
      <c r="D64" s="100" t="s">
        <v>107</v>
      </c>
    </row>
    <row r="65" spans="1:4" s="29" customFormat="1" ht="27.75" customHeight="1">
      <c r="A65" s="61">
        <f>A64+1</f>
        <v>26</v>
      </c>
      <c r="B65" s="107" t="s">
        <v>108</v>
      </c>
      <c r="C65" s="99" t="s">
        <v>109</v>
      </c>
      <c r="D65" s="62" t="s">
        <v>110</v>
      </c>
    </row>
    <row r="66" spans="1:4" s="29" customFormat="1" ht="36.75" customHeight="1">
      <c r="A66" s="61">
        <f>A65+1</f>
        <v>27</v>
      </c>
      <c r="B66" s="101" t="s">
        <v>111</v>
      </c>
      <c r="C66" s="99" t="s">
        <v>109</v>
      </c>
      <c r="D66" s="62" t="s">
        <v>112</v>
      </c>
    </row>
    <row r="67" spans="1:4" s="29" customFormat="1" ht="79.5" customHeight="1">
      <c r="A67" s="61">
        <f>A66+1</f>
        <v>28</v>
      </c>
      <c r="B67" s="107" t="s">
        <v>113</v>
      </c>
      <c r="C67" s="99" t="s">
        <v>109</v>
      </c>
      <c r="D67" s="62" t="s">
        <v>114</v>
      </c>
    </row>
    <row r="68" spans="1:4" s="29" customFormat="1" ht="96" customHeight="1">
      <c r="A68" s="61">
        <f>A67+1</f>
        <v>29</v>
      </c>
      <c r="B68" s="107" t="s">
        <v>115</v>
      </c>
      <c r="C68" s="99" t="s">
        <v>109</v>
      </c>
      <c r="D68" s="62" t="s">
        <v>116</v>
      </c>
    </row>
    <row r="69" spans="1:4" s="29" customFormat="1" ht="108.75" customHeight="1">
      <c r="A69" s="81">
        <v>30</v>
      </c>
      <c r="B69" s="107" t="s">
        <v>117</v>
      </c>
      <c r="C69" s="99" t="s">
        <v>109</v>
      </c>
      <c r="D69" s="83" t="s">
        <v>51</v>
      </c>
    </row>
    <row r="70" spans="1:4" s="29" customFormat="1" ht="68.25" customHeight="1">
      <c r="A70" s="81">
        <v>31</v>
      </c>
      <c r="B70" s="109" t="s">
        <v>118</v>
      </c>
      <c r="C70" s="99" t="s">
        <v>109</v>
      </c>
      <c r="D70" s="83" t="s">
        <v>119</v>
      </c>
    </row>
    <row r="71" spans="1:4" s="29" customFormat="1" ht="92.25" customHeight="1">
      <c r="A71" s="97">
        <v>32</v>
      </c>
      <c r="B71" s="107" t="s">
        <v>120</v>
      </c>
      <c r="C71" s="99" t="s">
        <v>109</v>
      </c>
      <c r="D71" s="56" t="s">
        <v>121</v>
      </c>
    </row>
    <row r="72" spans="1:4" s="28" customFormat="1" ht="74.25" customHeight="1">
      <c r="A72" s="97">
        <v>33</v>
      </c>
      <c r="B72" s="56" t="s">
        <v>122</v>
      </c>
      <c r="C72" s="98">
        <v>2</v>
      </c>
      <c r="D72" s="102" t="s">
        <v>123</v>
      </c>
    </row>
    <row r="73" spans="1:4" s="28" customFormat="1" ht="59.25" customHeight="1">
      <c r="A73" s="79">
        <v>34</v>
      </c>
      <c r="B73" s="54" t="s">
        <v>124</v>
      </c>
      <c r="C73" s="73">
        <v>1</v>
      </c>
      <c r="D73" s="73" t="s">
        <v>125</v>
      </c>
    </row>
    <row r="74" spans="1:4" s="28" customFormat="1" ht="12">
      <c r="B74" s="33"/>
      <c r="C74" s="33"/>
    </row>
    <row r="75" spans="1:4" s="28" customFormat="1" ht="12">
      <c r="B75" s="33"/>
      <c r="C75" s="33"/>
    </row>
    <row r="76" spans="1:4" s="28" customFormat="1" ht="12">
      <c r="B76" s="33"/>
      <c r="C76" s="33"/>
    </row>
    <row r="77" spans="1:4">
      <c r="A77" s="28"/>
      <c r="B77" s="33"/>
      <c r="C77" s="33"/>
      <c r="D77" s="28"/>
    </row>
  </sheetData>
  <mergeCells count="5">
    <mergeCell ref="A4:D4"/>
    <mergeCell ref="A2:D2"/>
    <mergeCell ref="A1:D1"/>
    <mergeCell ref="A3:D3"/>
    <mergeCell ref="B39:D39"/>
  </mergeCells>
  <pageMargins left="0.11811023622047245" right="0.11811023622047245" top="0.15748031496062992" bottom="0.15748031496062992" header="0" footer="0"/>
  <pageSetup scale="95" orientation="landscape" horizontalDpi="4294967294" verticalDpi="4294967294"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7322-F387-4F89-B7D9-8F578859A187}">
  <dimension ref="A1:QT62"/>
  <sheetViews>
    <sheetView topLeftCell="A24" zoomScale="90" zoomScaleNormal="90" zoomScaleSheetLayoutView="70" workbookViewId="0">
      <selection activeCell="D25" sqref="D25"/>
    </sheetView>
  </sheetViews>
  <sheetFormatPr defaultColWidth="11.42578125" defaultRowHeight="15.75"/>
  <cols>
    <col min="1" max="1" width="2.140625" style="1" customWidth="1"/>
    <col min="2" max="2" width="6.42578125" style="20" bestFit="1" customWidth="1"/>
    <col min="3" max="3" width="31.140625" style="20" customWidth="1"/>
    <col min="4" max="4" width="71.7109375" style="53" customWidth="1"/>
    <col min="5" max="5" width="11.28515625" style="21" customWidth="1"/>
    <col min="6" max="6" width="2.28515625" style="1" customWidth="1"/>
    <col min="7" max="462" width="11.42578125" style="1"/>
    <col min="463" max="16384" width="11.42578125" style="6"/>
  </cols>
  <sheetData>
    <row r="1" spans="1:462" s="1" customFormat="1">
      <c r="B1" s="2"/>
      <c r="C1" s="115" t="s">
        <v>0</v>
      </c>
      <c r="D1" s="115"/>
      <c r="E1" s="3"/>
    </row>
    <row r="2" spans="1:462" ht="23.25" customHeight="1">
      <c r="B2" s="128"/>
      <c r="C2" s="116" t="s">
        <v>126</v>
      </c>
      <c r="D2" s="115"/>
      <c r="E2" s="5"/>
    </row>
    <row r="3" spans="1:462" ht="21" customHeight="1">
      <c r="B3" s="128"/>
      <c r="C3" s="115" t="s">
        <v>2</v>
      </c>
      <c r="D3" s="115"/>
      <c r="E3" s="5"/>
    </row>
    <row r="4" spans="1:462" ht="30" customHeight="1">
      <c r="B4" s="4"/>
      <c r="C4" s="115" t="s">
        <v>3</v>
      </c>
      <c r="D4" s="115"/>
      <c r="E4" s="3"/>
    </row>
    <row r="5" spans="1:462" ht="18.75" customHeight="1">
      <c r="B5" s="4"/>
      <c r="C5" s="84"/>
      <c r="D5" s="41"/>
      <c r="E5" s="3"/>
    </row>
    <row r="6" spans="1:462" s="9" customFormat="1" ht="20.25" customHeight="1">
      <c r="A6" s="7"/>
      <c r="B6" s="129" t="s">
        <v>127</v>
      </c>
      <c r="C6" s="130"/>
      <c r="D6" s="42" t="s">
        <v>128</v>
      </c>
      <c r="E6" s="8"/>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7"/>
      <c r="IU6" s="7"/>
      <c r="IV6" s="7"/>
      <c r="IW6" s="7"/>
      <c r="IX6" s="7"/>
      <c r="IY6" s="7"/>
      <c r="IZ6" s="7"/>
      <c r="JA6" s="7"/>
      <c r="JB6" s="7"/>
      <c r="JC6" s="7"/>
      <c r="JD6" s="7"/>
      <c r="JE6" s="7"/>
      <c r="JF6" s="7"/>
      <c r="JG6" s="7"/>
      <c r="JH6" s="7"/>
      <c r="JI6" s="7"/>
      <c r="JJ6" s="7"/>
      <c r="JK6" s="7"/>
      <c r="JL6" s="7"/>
      <c r="JM6" s="7"/>
      <c r="JN6" s="7"/>
      <c r="JO6" s="7"/>
      <c r="JP6" s="7"/>
      <c r="JQ6" s="7"/>
      <c r="JR6" s="7"/>
      <c r="JS6" s="7"/>
      <c r="JT6" s="7"/>
      <c r="JU6" s="7"/>
      <c r="JV6" s="7"/>
      <c r="JW6" s="7"/>
      <c r="JX6" s="7"/>
      <c r="JY6" s="7"/>
      <c r="JZ6" s="7"/>
      <c r="KA6" s="7"/>
      <c r="KB6" s="7"/>
      <c r="KC6" s="7"/>
      <c r="KD6" s="7"/>
      <c r="KE6" s="7"/>
      <c r="KF6" s="7"/>
      <c r="KG6" s="7"/>
      <c r="KH6" s="7"/>
      <c r="KI6" s="7"/>
      <c r="KJ6" s="7"/>
      <c r="KK6" s="7"/>
      <c r="KL6" s="7"/>
      <c r="KM6" s="7"/>
      <c r="KN6" s="7"/>
      <c r="KO6" s="7"/>
      <c r="KP6" s="7"/>
      <c r="KQ6" s="7"/>
      <c r="KR6" s="7"/>
      <c r="KS6" s="7"/>
      <c r="KT6" s="7"/>
      <c r="KU6" s="7"/>
      <c r="KV6" s="7"/>
      <c r="KW6" s="7"/>
      <c r="KX6" s="7"/>
      <c r="KY6" s="7"/>
      <c r="KZ6" s="7"/>
      <c r="LA6" s="7"/>
      <c r="LB6" s="7"/>
      <c r="LC6" s="7"/>
      <c r="LD6" s="7"/>
      <c r="LE6" s="7"/>
      <c r="LF6" s="7"/>
      <c r="LG6" s="7"/>
      <c r="LH6" s="7"/>
      <c r="LI6" s="7"/>
      <c r="LJ6" s="7"/>
      <c r="LK6" s="7"/>
      <c r="LL6" s="7"/>
      <c r="LM6" s="7"/>
      <c r="LN6" s="7"/>
      <c r="LO6" s="7"/>
      <c r="LP6" s="7"/>
      <c r="LQ6" s="7"/>
      <c r="LR6" s="7"/>
      <c r="LS6" s="7"/>
      <c r="LT6" s="7"/>
      <c r="LU6" s="7"/>
      <c r="LV6" s="7"/>
      <c r="LW6" s="7"/>
      <c r="LX6" s="7"/>
      <c r="LY6" s="7"/>
      <c r="LZ6" s="7"/>
      <c r="MA6" s="7"/>
      <c r="MB6" s="7"/>
      <c r="MC6" s="7"/>
      <c r="MD6" s="7"/>
      <c r="ME6" s="7"/>
      <c r="MF6" s="7"/>
      <c r="MG6" s="7"/>
      <c r="MH6" s="7"/>
      <c r="MI6" s="7"/>
      <c r="MJ6" s="7"/>
      <c r="MK6" s="7"/>
      <c r="ML6" s="7"/>
      <c r="MM6" s="7"/>
      <c r="MN6" s="7"/>
      <c r="MO6" s="7"/>
      <c r="MP6" s="7"/>
      <c r="MQ6" s="7"/>
      <c r="MR6" s="7"/>
      <c r="MS6" s="7"/>
      <c r="MT6" s="7"/>
      <c r="MU6" s="7"/>
      <c r="MV6" s="7"/>
      <c r="MW6" s="7"/>
      <c r="MX6" s="7"/>
      <c r="MY6" s="7"/>
      <c r="MZ6" s="7"/>
      <c r="NA6" s="7"/>
      <c r="NB6" s="7"/>
      <c r="NC6" s="7"/>
      <c r="ND6" s="7"/>
      <c r="NE6" s="7"/>
      <c r="NF6" s="7"/>
      <c r="NG6" s="7"/>
      <c r="NH6" s="7"/>
      <c r="NI6" s="7"/>
      <c r="NJ6" s="7"/>
      <c r="NK6" s="7"/>
      <c r="NL6" s="7"/>
      <c r="NM6" s="7"/>
      <c r="NN6" s="7"/>
      <c r="NO6" s="7"/>
      <c r="NP6" s="7"/>
      <c r="NQ6" s="7"/>
      <c r="NR6" s="7"/>
      <c r="NS6" s="7"/>
      <c r="NT6" s="7"/>
      <c r="NU6" s="7"/>
      <c r="NV6" s="7"/>
      <c r="NW6" s="7"/>
      <c r="NX6" s="7"/>
      <c r="NY6" s="7"/>
      <c r="NZ6" s="7"/>
      <c r="OA6" s="7"/>
      <c r="OB6" s="7"/>
      <c r="OC6" s="7"/>
      <c r="OD6" s="7"/>
      <c r="OE6" s="7"/>
      <c r="OF6" s="7"/>
      <c r="OG6" s="7"/>
      <c r="OH6" s="7"/>
      <c r="OI6" s="7"/>
      <c r="OJ6" s="7"/>
      <c r="OK6" s="7"/>
      <c r="OL6" s="7"/>
      <c r="OM6" s="7"/>
      <c r="ON6" s="7"/>
      <c r="OO6" s="7"/>
      <c r="OP6" s="7"/>
      <c r="OQ6" s="7"/>
      <c r="OR6" s="7"/>
      <c r="OS6" s="7"/>
      <c r="OT6" s="7"/>
      <c r="OU6" s="7"/>
      <c r="OV6" s="7"/>
      <c r="OW6" s="7"/>
      <c r="OX6" s="7"/>
      <c r="OY6" s="7"/>
      <c r="OZ6" s="7"/>
      <c r="PA6" s="7"/>
      <c r="PB6" s="7"/>
      <c r="PC6" s="7"/>
      <c r="PD6" s="7"/>
      <c r="PE6" s="7"/>
      <c r="PF6" s="7"/>
      <c r="PG6" s="7"/>
      <c r="PH6" s="7"/>
      <c r="PI6" s="7"/>
      <c r="PJ6" s="7"/>
      <c r="PK6" s="7"/>
      <c r="PL6" s="7"/>
      <c r="PM6" s="7"/>
      <c r="PN6" s="7"/>
      <c r="PO6" s="7"/>
      <c r="PP6" s="7"/>
      <c r="PQ6" s="7"/>
      <c r="PR6" s="7"/>
      <c r="PS6" s="7"/>
      <c r="PT6" s="7"/>
      <c r="PU6" s="7"/>
      <c r="PV6" s="7"/>
      <c r="PW6" s="7"/>
      <c r="PX6" s="7"/>
      <c r="PY6" s="7"/>
      <c r="PZ6" s="7"/>
      <c r="QA6" s="7"/>
      <c r="QB6" s="7"/>
      <c r="QC6" s="7"/>
      <c r="QD6" s="7"/>
      <c r="QE6" s="7"/>
      <c r="QF6" s="7"/>
      <c r="QG6" s="7"/>
      <c r="QH6" s="7"/>
      <c r="QI6" s="7"/>
      <c r="QJ6" s="7"/>
      <c r="QK6" s="7"/>
      <c r="QL6" s="7"/>
      <c r="QM6" s="7"/>
      <c r="QN6" s="7"/>
      <c r="QO6" s="7"/>
      <c r="QP6" s="7"/>
      <c r="QQ6" s="7"/>
      <c r="QR6" s="7"/>
      <c r="QS6" s="7"/>
      <c r="QT6" s="7"/>
    </row>
    <row r="7" spans="1:462" s="1" customFormat="1" ht="22.5" customHeight="1" thickBot="1">
      <c r="B7" s="34">
        <v>1</v>
      </c>
      <c r="C7" s="131" t="s">
        <v>129</v>
      </c>
      <c r="D7" s="132"/>
      <c r="E7" s="10"/>
    </row>
    <row r="8" spans="1:462" s="1" customFormat="1" ht="33" customHeight="1">
      <c r="B8" s="11">
        <v>1.1000000000000001</v>
      </c>
      <c r="C8" s="133" t="s">
        <v>130</v>
      </c>
      <c r="D8" s="43" t="s">
        <v>131</v>
      </c>
      <c r="E8" s="3"/>
    </row>
    <row r="9" spans="1:462" s="1" customFormat="1" ht="33" customHeight="1">
      <c r="B9" s="12">
        <v>1.2</v>
      </c>
      <c r="C9" s="134"/>
      <c r="D9" s="44" t="s">
        <v>132</v>
      </c>
      <c r="E9" s="3"/>
    </row>
    <row r="10" spans="1:462" s="1" customFormat="1" ht="52.5" customHeight="1">
      <c r="B10" s="12">
        <v>1.3</v>
      </c>
      <c r="C10" s="134"/>
      <c r="D10" s="44" t="s">
        <v>133</v>
      </c>
      <c r="E10" s="3"/>
    </row>
    <row r="11" spans="1:462" s="1" customFormat="1" ht="40.5" customHeight="1">
      <c r="B11" s="12">
        <v>1.4</v>
      </c>
      <c r="C11" s="134"/>
      <c r="D11" s="44" t="s">
        <v>134</v>
      </c>
      <c r="E11" s="3"/>
    </row>
    <row r="12" spans="1:462" s="1" customFormat="1" ht="30.75" customHeight="1">
      <c r="B12" s="37">
        <v>1.5</v>
      </c>
      <c r="C12" s="134"/>
      <c r="D12" s="45" t="s">
        <v>135</v>
      </c>
      <c r="E12" s="3"/>
    </row>
    <row r="13" spans="1:462" s="1" customFormat="1" ht="28.5" customHeight="1">
      <c r="B13" s="11">
        <v>1.6</v>
      </c>
      <c r="C13" s="142" t="s">
        <v>136</v>
      </c>
      <c r="D13" s="43" t="s">
        <v>137</v>
      </c>
      <c r="E13" s="3"/>
    </row>
    <row r="14" spans="1:462" s="1" customFormat="1" ht="24.75" customHeight="1">
      <c r="B14" s="12">
        <v>1.7</v>
      </c>
      <c r="C14" s="143"/>
      <c r="D14" s="44" t="s">
        <v>132</v>
      </c>
      <c r="E14" s="3"/>
    </row>
    <row r="15" spans="1:462" s="1" customFormat="1" ht="50.25" customHeight="1">
      <c r="B15" s="12">
        <v>1.8</v>
      </c>
      <c r="C15" s="143"/>
      <c r="D15" s="44" t="s">
        <v>138</v>
      </c>
      <c r="E15" s="3"/>
    </row>
    <row r="16" spans="1:462" s="1" customFormat="1" ht="28.5" customHeight="1">
      <c r="B16" s="12">
        <v>1.9</v>
      </c>
      <c r="C16" s="144"/>
      <c r="D16" s="46" t="s">
        <v>135</v>
      </c>
      <c r="E16" s="3"/>
    </row>
    <row r="17" spans="2:5" s="1" customFormat="1" ht="75.75" customHeight="1">
      <c r="B17" s="14">
        <v>1.1000000000000001</v>
      </c>
      <c r="C17" s="118" t="s">
        <v>139</v>
      </c>
      <c r="D17" s="43" t="s">
        <v>140</v>
      </c>
      <c r="E17" s="3"/>
    </row>
    <row r="18" spans="2:5" s="1" customFormat="1" ht="59.25" customHeight="1" thickBot="1">
      <c r="B18" s="15">
        <v>1.1100000000000001</v>
      </c>
      <c r="C18" s="119"/>
      <c r="D18" s="46" t="s">
        <v>87</v>
      </c>
      <c r="E18" s="3"/>
    </row>
    <row r="19" spans="2:5" s="1" customFormat="1" ht="79.5" customHeight="1">
      <c r="B19" s="14">
        <v>1.1200000000000001</v>
      </c>
      <c r="C19" s="135" t="s">
        <v>141</v>
      </c>
      <c r="D19" s="43" t="s">
        <v>142</v>
      </c>
      <c r="E19" s="3"/>
    </row>
    <row r="20" spans="2:5" s="1" customFormat="1" ht="67.5" customHeight="1" thickBot="1">
      <c r="B20" s="15">
        <v>1.1299999999999999</v>
      </c>
      <c r="C20" s="136"/>
      <c r="D20" s="46" t="s">
        <v>87</v>
      </c>
      <c r="E20" s="3"/>
    </row>
    <row r="21" spans="2:5" s="1" customFormat="1" ht="63.75" customHeight="1">
      <c r="B21" s="14">
        <v>1.1399999999999999</v>
      </c>
      <c r="C21" s="135" t="s">
        <v>143</v>
      </c>
      <c r="D21" s="43" t="s">
        <v>144</v>
      </c>
      <c r="E21" s="3"/>
    </row>
    <row r="22" spans="2:5" s="1" customFormat="1" ht="54.75" customHeight="1" thickBot="1">
      <c r="B22" s="15">
        <v>1.1499999999999999</v>
      </c>
      <c r="C22" s="136"/>
      <c r="D22" s="46" t="s">
        <v>145</v>
      </c>
      <c r="E22" s="3"/>
    </row>
    <row r="23" spans="2:5" s="1" customFormat="1" ht="84.75" customHeight="1">
      <c r="B23" s="14">
        <v>1.1599999999999999</v>
      </c>
      <c r="C23" s="135" t="s">
        <v>146</v>
      </c>
      <c r="D23" s="43" t="s">
        <v>147</v>
      </c>
      <c r="E23" s="3"/>
    </row>
    <row r="24" spans="2:5" s="1" customFormat="1" ht="45.75" customHeight="1">
      <c r="B24" s="15">
        <v>1.17</v>
      </c>
      <c r="C24" s="136"/>
      <c r="D24" s="46" t="s">
        <v>148</v>
      </c>
      <c r="E24" s="3"/>
    </row>
    <row r="25" spans="2:5" s="1" customFormat="1" ht="84.75" customHeight="1">
      <c r="B25" s="15">
        <v>1.18</v>
      </c>
      <c r="C25" s="95" t="s">
        <v>33</v>
      </c>
      <c r="D25" s="105" t="s">
        <v>149</v>
      </c>
      <c r="E25" s="3"/>
    </row>
    <row r="26" spans="2:5" s="1" customFormat="1" ht="87.75" customHeight="1">
      <c r="B26" s="16">
        <v>1.19</v>
      </c>
      <c r="C26" s="17" t="s">
        <v>150</v>
      </c>
      <c r="D26" s="47" t="s">
        <v>151</v>
      </c>
      <c r="E26" s="3"/>
    </row>
    <row r="27" spans="2:5" s="1" customFormat="1" ht="162" customHeight="1">
      <c r="B27" s="16">
        <v>1.2</v>
      </c>
      <c r="C27" s="17" t="s">
        <v>104</v>
      </c>
      <c r="D27" s="47" t="s">
        <v>105</v>
      </c>
      <c r="E27" s="3"/>
    </row>
    <row r="28" spans="2:5" s="1" customFormat="1" ht="75" customHeight="1">
      <c r="B28" s="90">
        <v>1.21</v>
      </c>
      <c r="C28" s="17" t="s">
        <v>98</v>
      </c>
      <c r="D28" s="47" t="s">
        <v>152</v>
      </c>
      <c r="E28" s="3"/>
    </row>
    <row r="29" spans="2:5" s="1" customFormat="1" ht="41.25" customHeight="1">
      <c r="B29" s="88">
        <v>1.22</v>
      </c>
      <c r="C29" s="91" t="s">
        <v>153</v>
      </c>
      <c r="D29" s="92" t="s">
        <v>154</v>
      </c>
      <c r="E29" s="3"/>
    </row>
    <row r="30" spans="2:5" s="1" customFormat="1" ht="407.25" customHeight="1">
      <c r="B30" s="88">
        <v>1.23</v>
      </c>
      <c r="C30" s="94" t="s">
        <v>155</v>
      </c>
      <c r="D30" s="96" t="s">
        <v>156</v>
      </c>
      <c r="E30" s="3"/>
    </row>
    <row r="31" spans="2:5" s="1" customFormat="1" ht="45" customHeight="1">
      <c r="D31" s="48"/>
      <c r="E31" s="3"/>
    </row>
    <row r="32" spans="2:5" s="1" customFormat="1" ht="33" customHeight="1">
      <c r="B32" s="35">
        <v>2</v>
      </c>
      <c r="C32" s="120" t="s">
        <v>157</v>
      </c>
      <c r="D32" s="121"/>
      <c r="E32" s="36"/>
    </row>
    <row r="33" spans="2:5" s="1" customFormat="1" ht="70.5" customHeight="1">
      <c r="B33" s="11">
        <v>2.1</v>
      </c>
      <c r="C33" s="118" t="s">
        <v>139</v>
      </c>
      <c r="D33" s="43" t="s">
        <v>140</v>
      </c>
      <c r="E33" s="18"/>
    </row>
    <row r="34" spans="2:5" s="1" customFormat="1" ht="56.25" customHeight="1">
      <c r="B34" s="13">
        <v>2.2000000000000002</v>
      </c>
      <c r="C34" s="119"/>
      <c r="D34" s="46" t="s">
        <v>87</v>
      </c>
      <c r="E34" s="18"/>
    </row>
    <row r="35" spans="2:5" s="1" customFormat="1" ht="72.75" customHeight="1">
      <c r="B35" s="11">
        <v>2.2999999999999998</v>
      </c>
      <c r="C35" s="135" t="s">
        <v>158</v>
      </c>
      <c r="D35" s="43" t="s">
        <v>159</v>
      </c>
      <c r="E35" s="18"/>
    </row>
    <row r="36" spans="2:5" s="1" customFormat="1" ht="67.5" customHeight="1">
      <c r="B36" s="13">
        <v>2.4</v>
      </c>
      <c r="C36" s="136"/>
      <c r="D36" s="46" t="s">
        <v>87</v>
      </c>
      <c r="E36" s="18"/>
    </row>
    <row r="37" spans="2:5" s="1" customFormat="1" ht="65.25" customHeight="1">
      <c r="B37" s="11">
        <v>2.5</v>
      </c>
      <c r="C37" s="135" t="s">
        <v>160</v>
      </c>
      <c r="D37" s="43" t="s">
        <v>161</v>
      </c>
      <c r="E37" s="18"/>
    </row>
    <row r="38" spans="2:5" s="1" customFormat="1" ht="51" customHeight="1">
      <c r="B38" s="13">
        <v>2.6</v>
      </c>
      <c r="C38" s="136"/>
      <c r="D38" s="46" t="s">
        <v>89</v>
      </c>
      <c r="E38" s="18"/>
    </row>
    <row r="39" spans="2:5" s="1" customFormat="1" ht="66.75" customHeight="1">
      <c r="B39" s="11">
        <v>2.7</v>
      </c>
      <c r="C39" s="135" t="s">
        <v>162</v>
      </c>
      <c r="D39" s="43" t="s">
        <v>163</v>
      </c>
      <c r="E39" s="18"/>
    </row>
    <row r="40" spans="2:5" s="1" customFormat="1" ht="47.25" customHeight="1">
      <c r="B40" s="13">
        <v>2.8</v>
      </c>
      <c r="C40" s="137"/>
      <c r="D40" s="45" t="s">
        <v>89</v>
      </c>
      <c r="E40" s="18"/>
    </row>
    <row r="41" spans="2:5" s="1" customFormat="1" ht="23.25" customHeight="1">
      <c r="B41" s="11">
        <v>2.9</v>
      </c>
      <c r="C41" s="138" t="s">
        <v>164</v>
      </c>
      <c r="D41" s="49" t="s">
        <v>165</v>
      </c>
      <c r="E41" s="18"/>
    </row>
    <row r="42" spans="2:5" s="1" customFormat="1" ht="20.25" customHeight="1">
      <c r="B42" s="19">
        <v>2.1</v>
      </c>
      <c r="C42" s="139"/>
      <c r="D42" s="50" t="s">
        <v>166</v>
      </c>
      <c r="E42" s="18"/>
    </row>
    <row r="43" spans="2:5" s="1" customFormat="1" ht="24" customHeight="1">
      <c r="B43" s="19">
        <v>2.11</v>
      </c>
      <c r="C43" s="139"/>
      <c r="D43" s="51" t="s">
        <v>167</v>
      </c>
      <c r="E43" s="18"/>
    </row>
    <row r="44" spans="2:5" s="1" customFormat="1" ht="25.5" customHeight="1">
      <c r="B44" s="19">
        <v>2.12</v>
      </c>
      <c r="C44" s="140"/>
      <c r="D44" s="44" t="s">
        <v>97</v>
      </c>
      <c r="E44" s="18"/>
    </row>
    <row r="45" spans="2:5" s="1" customFormat="1" ht="35.25" customHeight="1">
      <c r="B45" s="19">
        <v>2.13</v>
      </c>
      <c r="C45" s="141"/>
      <c r="D45" s="45" t="s">
        <v>168</v>
      </c>
      <c r="E45" s="18"/>
    </row>
    <row r="46" spans="2:5" s="1" customFormat="1" ht="30.75">
      <c r="B46" s="19">
        <v>2.14</v>
      </c>
      <c r="C46" s="141"/>
      <c r="D46" s="45" t="s">
        <v>169</v>
      </c>
      <c r="E46" s="18"/>
    </row>
    <row r="47" spans="2:5" s="1" customFormat="1" ht="30.75">
      <c r="B47" s="93">
        <v>2.15</v>
      </c>
      <c r="C47" s="141"/>
      <c r="D47" s="45" t="s">
        <v>170</v>
      </c>
      <c r="E47" s="18"/>
    </row>
    <row r="48" spans="2:5" s="1" customFormat="1" ht="409.6">
      <c r="B48" s="88">
        <v>2.16</v>
      </c>
      <c r="C48" s="94" t="s">
        <v>171</v>
      </c>
      <c r="D48" s="89" t="s">
        <v>172</v>
      </c>
      <c r="E48" s="18"/>
    </row>
    <row r="49" spans="2:5" s="1" customFormat="1" ht="12.75" customHeight="1">
      <c r="B49" s="2"/>
      <c r="C49" s="2"/>
      <c r="D49" s="52"/>
      <c r="E49" s="3"/>
    </row>
    <row r="50" spans="2:5" s="1" customFormat="1" ht="28.5" customHeight="1">
      <c r="B50" s="38">
        <v>3</v>
      </c>
      <c r="C50" s="126" t="s">
        <v>173</v>
      </c>
      <c r="D50" s="127"/>
      <c r="E50" s="3"/>
    </row>
    <row r="51" spans="2:5" s="1" customFormat="1" ht="200.25" customHeight="1">
      <c r="B51" s="65">
        <v>3.1</v>
      </c>
      <c r="C51" s="66" t="s">
        <v>174</v>
      </c>
      <c r="D51" s="67" t="s">
        <v>175</v>
      </c>
      <c r="E51" s="3"/>
    </row>
    <row r="52" spans="2:5" s="1" customFormat="1" ht="176.25" customHeight="1">
      <c r="B52" s="68">
        <v>3.2</v>
      </c>
      <c r="C52" s="64" t="s">
        <v>176</v>
      </c>
      <c r="D52" s="69" t="s">
        <v>177</v>
      </c>
    </row>
    <row r="53" spans="2:5" s="1" customFormat="1" ht="228" customHeight="1">
      <c r="B53" s="68">
        <v>3.3</v>
      </c>
      <c r="C53" s="64" t="s">
        <v>27</v>
      </c>
      <c r="D53" s="69" t="s">
        <v>178</v>
      </c>
      <c r="E53" s="3"/>
    </row>
    <row r="54" spans="2:5" s="1" customFormat="1" ht="136.5" customHeight="1">
      <c r="B54" s="68">
        <v>3.4</v>
      </c>
      <c r="C54" s="64" t="s">
        <v>179</v>
      </c>
      <c r="D54" s="69" t="s">
        <v>180</v>
      </c>
      <c r="E54" s="3"/>
    </row>
    <row r="55" spans="2:5" s="1" customFormat="1" ht="137.25">
      <c r="B55" s="70">
        <v>3.5</v>
      </c>
      <c r="C55" s="71" t="s">
        <v>181</v>
      </c>
      <c r="D55" s="72" t="s">
        <v>182</v>
      </c>
      <c r="E55" s="3"/>
    </row>
    <row r="56" spans="2:5" s="1" customFormat="1">
      <c r="B56" s="122"/>
      <c r="C56" s="124"/>
      <c r="D56" s="87"/>
      <c r="E56" s="3"/>
    </row>
    <row r="57" spans="2:5" s="1" customFormat="1">
      <c r="B57" s="123"/>
      <c r="C57" s="125"/>
      <c r="D57" s="48"/>
      <c r="E57" s="3"/>
    </row>
    <row r="58" spans="2:5" s="1" customFormat="1">
      <c r="B58" s="123"/>
      <c r="C58" s="125"/>
      <c r="D58" s="48"/>
      <c r="E58" s="3"/>
    </row>
    <row r="59" spans="2:5" s="1" customFormat="1">
      <c r="B59" s="123"/>
      <c r="C59" s="125"/>
      <c r="D59" s="48"/>
      <c r="E59" s="3"/>
    </row>
    <row r="60" spans="2:5" s="1" customFormat="1">
      <c r="B60" s="123"/>
      <c r="C60" s="125"/>
      <c r="D60" s="48"/>
      <c r="E60" s="3"/>
    </row>
    <row r="61" spans="2:5" s="1" customFormat="1">
      <c r="B61" s="123"/>
      <c r="C61" s="125"/>
      <c r="D61" s="48"/>
      <c r="E61" s="3"/>
    </row>
    <row r="62" spans="2:5">
      <c r="B62" s="2"/>
      <c r="C62" s="2"/>
      <c r="D62" s="48"/>
    </row>
  </sheetData>
  <mergeCells count="22">
    <mergeCell ref="B56:B61"/>
    <mergeCell ref="C56:C61"/>
    <mergeCell ref="C50:D50"/>
    <mergeCell ref="B2:B3"/>
    <mergeCell ref="B6:C6"/>
    <mergeCell ref="C7:D7"/>
    <mergeCell ref="C8:C12"/>
    <mergeCell ref="C35:C36"/>
    <mergeCell ref="C37:C38"/>
    <mergeCell ref="C39:C40"/>
    <mergeCell ref="C41:C47"/>
    <mergeCell ref="C13:C16"/>
    <mergeCell ref="C17:C18"/>
    <mergeCell ref="C19:C20"/>
    <mergeCell ref="C21:C22"/>
    <mergeCell ref="C23:C24"/>
    <mergeCell ref="C33:C34"/>
    <mergeCell ref="C32:D32"/>
    <mergeCell ref="C1:D1"/>
    <mergeCell ref="C2:D2"/>
    <mergeCell ref="C3:D3"/>
    <mergeCell ref="C4:D4"/>
  </mergeCells>
  <pageMargins left="0.11811023622047245" right="0.11811023622047245" top="0.15748031496062992" bottom="0.15748031496062992" header="0" footer="0"/>
  <pageSetup scale="90" fitToHeight="0" orientation="portrait" r:id="rId1"/>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CAMILO ARCE ZAMUDIO</dc:creator>
  <cp:keywords/>
  <dc:description/>
  <cp:lastModifiedBy>Diana Carolina Toloza Meneses</cp:lastModifiedBy>
  <cp:revision/>
  <dcterms:created xsi:type="dcterms:W3CDTF">2018-12-18T16:34:34Z</dcterms:created>
  <dcterms:modified xsi:type="dcterms:W3CDTF">2025-03-10T21:57:43Z</dcterms:modified>
  <cp:category/>
  <cp:contentStatus/>
</cp:coreProperties>
</file>