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C:\Users\bocan\Desktop\"/>
    </mc:Choice>
  </mc:AlternateContent>
  <xr:revisionPtr revIDLastSave="0" documentId="13_ncr:1_{334970CC-7916-4F25-BAEA-5379B3894E79}" xr6:coauthVersionLast="47" xr6:coauthVersionMax="47" xr10:uidLastSave="{00000000-0000-0000-0000-000000000000}"/>
  <bookViews>
    <workbookView xWindow="-110" yWindow="-110" windowWidth="19420" windowHeight="10300" xr2:uid="{C1960B79-0DC9-4D5D-BEE7-DC258FA847E6}"/>
  </bookViews>
  <sheets>
    <sheet name="APROBADO" sheetId="1" r:id="rId1"/>
  </sheets>
  <definedNames>
    <definedName name="_xlnm._FilterDatabase" localSheetId="0" hidden="1">APROBADO!$A$4:$K$252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 l="1"/>
  <c r="K42" i="1"/>
</calcChain>
</file>

<file path=xl/sharedStrings.xml><?xml version="1.0" encoding="utf-8"?>
<sst xmlns="http://schemas.openxmlformats.org/spreadsheetml/2006/main" count="1478" uniqueCount="518">
  <si>
    <t>Subdirección Financiera y Administrativa</t>
  </si>
  <si>
    <t>Subdirección Juridica</t>
  </si>
  <si>
    <t>PRESTACIÓN DE SERVICIOS</t>
  </si>
  <si>
    <t>CONSULTORIA</t>
  </si>
  <si>
    <t>OBRA</t>
  </si>
  <si>
    <t>SUMINISTROS</t>
  </si>
  <si>
    <t xml:space="preserve">No. </t>
  </si>
  <si>
    <t>Tipo de contrato</t>
  </si>
  <si>
    <t xml:space="preserve">Plazo de ejecucion de contrato (Meses) </t>
  </si>
  <si>
    <t xml:space="preserve">Número y fecha de comité directivo en el que se aprobó </t>
  </si>
  <si>
    <t xml:space="preserve">Nombre del proyecto o iniciativa </t>
  </si>
  <si>
    <t>Descripción del objeto contractual</t>
  </si>
  <si>
    <t>Area que solicita la contratación</t>
  </si>
  <si>
    <t>1-SJ</t>
  </si>
  <si>
    <t>Profesional Apoyo Liquidaciones</t>
  </si>
  <si>
    <t xml:space="preserve">EL CONTRATISTA se obliga con el CONTRATANTE a prestar sus servicios profesionales de manera personal, con plena autonomía técnica y administrativa para apoyar a la subdirección jurídica en la gestión y trámites de la contratacion derivada de los procesos contractuales principalmente, incluyendo la gestion de liquidaciones de contratos y convenios de FENOGE.
</t>
  </si>
  <si>
    <t>N/A</t>
  </si>
  <si>
    <t>2-SFA</t>
  </si>
  <si>
    <t>Sistema De Gestión Documental - Orfeo</t>
  </si>
  <si>
    <t xml:space="preserve">EL CONTRATISTA se obliga con el CONTRATANTE a prestar sus servicios  de aprovisionamiento, acompañamiento, soporte técnico, administración, mejoras, actualización y PQRS del  Software como Servicio SaaS de gestión documental ORFEO. </t>
  </si>
  <si>
    <t>3-SFA</t>
  </si>
  <si>
    <t>Servicios De Escritorios Remotos</t>
  </si>
  <si>
    <t>EL CONTRATISTA se obliga con el CONTRATANTE a prestar sus servicios de alquiler de Infraestructura como Servicio (IaaS) con escritorios remotos y medidas de seguridad para la gestión de información del Fondo de Energías No Convencionales y Gestión Eficiente de la Energía - FENOGE</t>
  </si>
  <si>
    <t>4-SFA</t>
  </si>
  <si>
    <t>Sistema De Información Erp</t>
  </si>
  <si>
    <t xml:space="preserve">EL CONTRATISTA se obliga con el CONTRATANTE a prestar los servicios para la adquisición, parametrización, puesta en marcha y soporte técnico de un Software Para la Gestion De Procesos-ERP para la gestión de datos e información del Fondo de Energías No Convencionales y Gestión Eficiente de la Energía – FENOGE. </t>
  </si>
  <si>
    <t>5-SFA</t>
  </si>
  <si>
    <t>Servicios Internet</t>
  </si>
  <si>
    <t>EL CONTRATISTA se obliga con el CONTRATANTE a prestar los servicios de instalación, configuración y prestación del servicio de telecomunicaciones el cual incluye: Servicio de Internet Dedicado, Wifi, Firewall y VoIP en oficinas del Fondo de Energías No Convencionales de Energía y Gestión Eficiente de la Energía - FENOGE</t>
  </si>
  <si>
    <t>6-SFA</t>
  </si>
  <si>
    <t>Ciberseguridad</t>
  </si>
  <si>
    <t>EL CONTRATISTA se obliga con el CONTRATANTE a prestar sus servicios profesionales de manera personal, con plena autonomía técnica y administrativa para apoyar la subdireccion administrativa y financiera en la formulación, diseño e implementación de instrumentos y herramientas que fomenten la ciberseguridad en las oficinas del Fondo de Energías No Convencionales de Energía y Gestión Eficiente de la Energía - FENOGE.</t>
  </si>
  <si>
    <t>7-SFA</t>
  </si>
  <si>
    <t>Aseo Y cafeteria</t>
  </si>
  <si>
    <t>Prestar a todo costo y riesgo  con autonomía técnica, administrativa, financiera y operativa, el servicio integral de aseo y cafetería en el Fondo de Energías No Convencionales y Gestión Eficiente de la Energía-FENOGE.</t>
  </si>
  <si>
    <t>8-SFA</t>
  </si>
  <si>
    <t>Servicio Mantenimiento</t>
  </si>
  <si>
    <t xml:space="preserve">Contratar el servicio integral de mantenimiento preventivo y/o correctivo, en los inmuebles donde presta los servicios el FENOGE; incluyendo adecuaciones locativas, el desmonte y/o armado de muebles, así como cualquier necesidad en la atención de imprevistos o urgencias ante situaciones que puedan ocurrir. </t>
  </si>
  <si>
    <t>9-SFA</t>
  </si>
  <si>
    <t>Arriendo Nueva Oficina</t>
  </si>
  <si>
    <t xml:space="preserve">Contratar el servicio de arrendamiento de las oficinas 801 y 802 para la operación del FENOGE. </t>
  </si>
  <si>
    <t>10-SFA</t>
  </si>
  <si>
    <t>Auditoria Forense</t>
  </si>
  <si>
    <t xml:space="preserve">​El contratista se obliga con el contratante a prestar los servicios de auditoría forense detectiva y preventiva a los procesos de selección y contratos suscritos que senale el Fondo de Energías No Convencionales y Gestión Eficiente de la Energía -FENOGE, conforme a los riesgos identificados por la organización. </t>
  </si>
  <si>
    <t>11-SFA</t>
  </si>
  <si>
    <t>Asesor Financiero Externo</t>
  </si>
  <si>
    <t>El CONTRATISTA se obliga con El CONTRATANTE a prestar los servicios profesionales con autonomía técnica, financiera y administrativa; para fungir como Asesor Financiero Externo en los temas financieros y contables del Fondo de Energías No Convencionales y Gestión Eficiente de la Energía – FENOGE, de conformidad con la normativa vigente o aquella que le llegare a aplicar.</t>
  </si>
  <si>
    <t>12-SFA</t>
  </si>
  <si>
    <t>Suministro Tiquetes</t>
  </si>
  <si>
    <t>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</si>
  <si>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13-SFA</t>
  </si>
  <si>
    <t>Comité Directivo No 061- 05/11/2024</t>
  </si>
  <si>
    <t>14-STCE</t>
  </si>
  <si>
    <t>“Comunidades Energéticas: Democratizando la energía en Colombia”</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</si>
  <si>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1)</t>
  </si>
  <si>
    <t>Subdirección Técnica</t>
  </si>
  <si>
    <t>15-STCE</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</si>
  <si>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2)</t>
  </si>
  <si>
    <t>16-STCE</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</si>
  <si>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3)</t>
  </si>
  <si>
    <t>17-STCE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</si>
  <si>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4)</t>
  </si>
  <si>
    <t>18-STCE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</si>
  <si>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5)</t>
  </si>
  <si>
    <t>19-STCE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</si>
  <si>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6)</t>
  </si>
  <si>
    <t>20-STCE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</si>
  <si>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7)</t>
  </si>
  <si>
    <t>21-STCE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</si>
  <si>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8)</t>
  </si>
  <si>
    <t>22-STCE</t>
  </si>
  <si>
    <t>EL CONTRATISTA se obliga con el CONTRATANTE a ejecutar a todo costo y riesgo la Implementación de Soluciones Solares Fotovoltaicas para comunidades en el territorio nacional conectadas al Sistema Integrado Nacional-SIN, y pertenecientes al Proceso 1.1, de la Región 6 que incluye Cundinamarca correspondiente al (Lote 9)</t>
  </si>
  <si>
    <t>23-STCE</t>
  </si>
  <si>
    <t>EL CONTRATISTA se obliga con el CONTRATANTE a ejecutar a todo costo y riesgo la Implementación de Soluciones Solares Fotovoltaicas para comunidades en el territorio nacional conectadas al Sistema Integrado Nacional-SIN, y pertenecientes al Proceso 1.1, de la Región 8 que incluye Boyacá, Santander y Norte de Santander correspondientes al (Lote 10)</t>
  </si>
  <si>
    <t>24-STCE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</si>
  <si>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11)</t>
  </si>
  <si>
    <t>25-STCE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</si>
  <si>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12)</t>
  </si>
  <si>
    <t>26-STCE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</si>
  <si>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13)</t>
  </si>
  <si>
    <t>27-STCE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</si>
  <si>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14)</t>
  </si>
  <si>
    <t>28-STCE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</si>
  <si>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15)</t>
  </si>
  <si>
    <t>29-STCE</t>
  </si>
  <si>
    <t>EL CONTRATISTA se obliga para con el CONTRATANTE a ejecutar a todo costo y riesgo la Implementación de Soluciones Solares Fotovoltaicas para comunidades en el territorio nacional en el SIN Proceso 1.0, en el marco de la AFPEI “Comunidades Energéticas: Democratizando la energía en Colombia”</t>
  </si>
  <si>
    <t>30-STCE</t>
  </si>
  <si>
    <t>EL CONTRATISTA se obliga para con el CONTRATANTE a ejecutar a todo costo y riesgo la Implementación de Soluciones Solares Fotovoltaicas EN PUERTO PARRA- VICHADA, en el marco de la AFPEI “Comunidades Energéticas: Democratizando la energía en Colombia”</t>
  </si>
  <si>
    <t>31-STCE</t>
  </si>
  <si>
    <t>INTERVENTORÍA</t>
  </si>
  <si>
    <t>EL CONTRATISTA se obliga con el CONTRATANTE a prestar los servicios de interventoria a todo costo y riesgo para el seguimiento y control en la implementación de Soluciones Solares Fotovoltaicas para comunidades en el territorio nacional conectadas al Sistema Intrgado Nacional-SIN, en el marco de la AFPEI “Comunidades Energéticas: Democratizando la energía en Colombia”</t>
  </si>
  <si>
    <t>32-STCE</t>
  </si>
  <si>
    <t>El CONTRATISTA se obliga con el CONTRATANTE a prestar los servicios de interventoría a todo costo y riesgo, para el seguimiento y control en la Implementación de Soluciones Solares Fotovoltaicas EN PUERTO PARRA- VICHADA, en el marco de la AFPEI “Comunidades Energéticas: Democratizando la energía en Colombia”</t>
  </si>
  <si>
    <t>33-STCE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</si>
  <si>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</si>
  <si>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34-STCE</t>
  </si>
  <si>
    <t>EL CONTRATISTA se obliga con EL CONTRATANTE a prestar sus servicios profesionales en forma personal, con autonomía técnica y administrativa, para apoyar al Fondo de Energías No Convencionales y Gestión Eficiente de la Energía-FENOGE en el desarrollo de las actividades técnico - energéticas que se requieran, garantizando una correcta ejecución de recursos, el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</si>
  <si>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35-STCE</t>
  </si>
  <si>
    <t>36-STCE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</si>
  <si>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apoyo técnico, supervisión y acompañamiento en las fases contractuales de las iniciativas.</t>
  </si>
  <si>
    <t>37-STCE</t>
  </si>
  <si>
    <t>38-STCE</t>
  </si>
  <si>
    <t>39-STCE</t>
  </si>
  <si>
    <t>40-STCE</t>
  </si>
  <si>
    <t>41-STCE</t>
  </si>
  <si>
    <t>42-STCE</t>
  </si>
  <si>
    <t>43-STCE</t>
  </si>
  <si>
    <t>44-STCE</t>
  </si>
  <si>
    <t>45-STCE</t>
  </si>
  <si>
    <t>46-STCE</t>
  </si>
  <si>
    <t>47-STCE</t>
  </si>
  <si>
    <t>48-STCE</t>
  </si>
  <si>
    <t>49-STCE</t>
  </si>
  <si>
    <t>COMPRAVENTA</t>
  </si>
  <si>
    <t xml:space="preserve">COMPRA DE PROYECTOS RELACIONADOS CON FNCE </t>
  </si>
  <si>
    <t>50-STCE</t>
  </si>
  <si>
    <t>51-STCE</t>
  </si>
  <si>
    <t>52-STCE</t>
  </si>
  <si>
    <t>53-STCE</t>
  </si>
  <si>
    <t>54-STCE</t>
  </si>
  <si>
    <t>55-STCE</t>
  </si>
  <si>
    <t>56-STCE</t>
  </si>
  <si>
    <t>57-STCE</t>
  </si>
  <si>
    <t>58-STCE</t>
  </si>
  <si>
    <t>59-STCE</t>
  </si>
  <si>
    <t>60-STCE</t>
  </si>
  <si>
    <t>61-STCE</t>
  </si>
  <si>
    <t>62-STCE</t>
  </si>
  <si>
    <t>63-STCE</t>
  </si>
  <si>
    <t>64-STCE</t>
  </si>
  <si>
    <t>65-STCE</t>
  </si>
  <si>
    <t>66-STCE</t>
  </si>
  <si>
    <t xml:space="preserve">EL CONTRATISTA se obliga con el CONTRATANTE a prestar los servicios profesionales en forma personal, con autonomía técnica y administrativa como Líder Técnico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</si>
  <si>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67-STCE</t>
  </si>
  <si>
    <t xml:space="preserve">EL CONTRATISTA se obliga con el CONTRATANTE a prestar los servicios profesionales en forma personal, con autonomía técnica y administrativa como Profesional Financiero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</si>
  <si>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68-STCE</t>
  </si>
  <si>
    <t xml:space="preserve">EL CONTRATISTA se obliga con el CONTRATANTE a prestar los servicios profesionales en forma personal, con autonomía técnica y administrativa como Profesional Social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</si>
  <si>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69-STCE</t>
  </si>
  <si>
    <t xml:space="preserve">EL CONTRATISTA se obliga con el CONTRATANTE a prestar los servicios profesionales en forma personal, con autonomía técnica y administrativa como Profesional juridico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</si>
  <si>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70-STCE</t>
  </si>
  <si>
    <t xml:space="preserve">EL CONTRATISTA se obliga con el CONTRATANTE a prestar los servicios profesionales en forma personal, con autonomía técnica y administrativa como Profesional Administrativo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</si>
  <si>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71-STCE</t>
  </si>
  <si>
    <t xml:space="preserve">EL CONTRATISTA se obliga con el CONTRATANTE a prestar los servicios profesionales en forma personal, con autonomía técnica y administrativa como Profesional Ambiental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</si>
  <si>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72-STCE</t>
  </si>
  <si>
    <t xml:space="preserve">El CONTRATISTA se obliga con el CONTRANTE a prestar los servicios profesionales en forma personal, con autonomía técnica y administrativa, como Profesional Social, para el seguimiento e implementación del componente social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</si>
  <si>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73-STCE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</si>
  <si>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norte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</si>
  <si>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74-STCE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</si>
  <si>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</si>
  <si>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75-STCE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</si>
  <si>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</si>
  <si>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76-STCE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</si>
  <si>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</si>
  <si>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77-STCE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</si>
  <si>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</si>
  <si>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78-STCE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</si>
  <si>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oriental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</si>
  <si>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79-STCE</t>
  </si>
  <si>
    <t xml:space="preserve">El CONTRATISTA se obliga con el CONTRANTE a prestar los servicios profesionales en forma personal, con autonomía técnica y administrativa, como Profesional SST/HSEQ,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</si>
  <si>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80-STCONE</t>
  </si>
  <si>
    <t>CONVENIO</t>
  </si>
  <si>
    <t>Comité Directivo No. 032-30/11/2021</t>
  </si>
  <si>
    <t>CONENERGIA</t>
  </si>
  <si>
    <r>
      <rPr>
        <sz val="11"/>
        <color rgb="FF000000"/>
        <rFont val="Calibri"/>
        <scheme val="minor"/>
      </rP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rgb="FF000000"/>
        <rFont val="Calibri"/>
        <scheme val="minor"/>
      </rPr>
      <t>E.S.E. Ismael Silva contribuyendo así a la promoción, prevención, tratamiento y rehabilitación de la salud de la comunidad.</t>
    </r>
  </si>
  <si>
    <t>81-STCONE</t>
  </si>
  <si>
    <t>Aprobacion: 032-30/11/2021</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</si>
  <si>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Federico Arbelaez contribuyendo así a la promoción, prevención, tratamiento y rehabilitación de la salud de la comunidad.</t>
    </r>
  </si>
  <si>
    <t>82-STCONE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</si>
  <si>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Keneddy Riofrio contribuyendo así a la promoción, prevención, tratamiento y rehabilitación de la salud de la comunidad.</t>
    </r>
  </si>
  <si>
    <t>83-STCONE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</si>
  <si>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Santa Ana de los Caballeros de Ansermanuevocontribuyendo así a la promoción, prevención, tratamiento y rehabilitación de la salud de la comunidad.</t>
    </r>
  </si>
  <si>
    <t>84-STCONE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</si>
  <si>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Nuestra Señora de los Santos contribuyendo así a la promoción, prevención, tratamiento y rehabilitación de la salud de la comunidad.</t>
    </r>
  </si>
  <si>
    <t>85-STCONE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</si>
  <si>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Local de Obando contribuyendo así a la promoción, prevención, tratamiento y rehabilitación de la salud de la comunidad.</t>
    </r>
  </si>
  <si>
    <t>86-STCONE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</si>
  <si>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Boyacá</t>
    </r>
  </si>
  <si>
    <t>87-STCONE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</si>
  <si>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Huila</t>
    </r>
  </si>
  <si>
    <t>88-STCONE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</si>
  <si>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Gobernación del Norte de Santander</t>
    </r>
  </si>
  <si>
    <t>89-STCEI</t>
  </si>
  <si>
    <t>CONVENIO DE COOPERACIÓN</t>
  </si>
  <si>
    <t>Colombia EcoEficiente - Refrigeración Inteligente​</t>
  </si>
  <si>
    <t>Aunar esfuerzos y capacidades técnicas, operativas, administrativas y financieras de las partes para implementar la AFPEI denominada “Colombia Ecoeficiente – Refrigeración Inteligente”.</t>
  </si>
  <si>
    <t>90-STCEI</t>
  </si>
  <si>
    <t>CONTRATO DE INTERVENTORÍA</t>
  </si>
  <si>
    <t xml:space="preserve">Realizar interventoría integral a la implementación de la AFPEI denominada “Colombia Ecoeficiente – Refrigeración Inteligente”  </t>
  </si>
  <si>
    <t>91-STCEI</t>
  </si>
  <si>
    <t xml:space="preserve">EL CONTRATISTA se obliga con el CONTRATANTE a prestar los servicios profesionales en forma personal, con autonomía técnica y administrativa como Líder Técnico para la gestión, ejecución, control y seguimiento de la AFPEI “ Colombia EcoEficiente - Refrigeración Inteligente” </t>
  </si>
  <si>
    <t>92-STCEI</t>
  </si>
  <si>
    <t>EL CONTRATISTA se obliga con el CONTRATANTE a prestar los servicios profesionales en forma personal, con autonomía técnica y administrativa como Profesional Financiero para la gestión, ejecución, control y seguimiento de la AFPEI “ Colombia EcoEficiente - Refrigeración Inteligente”</t>
  </si>
  <si>
    <t>93-STCEI</t>
  </si>
  <si>
    <t>EL CONTRATISTA se obliga con el CONTRATANTE a prestar los servicios profesionales en forma personal, con autonomía técnica y administrativa como Profesional Social para la gestión, ejecución, control y seguimiento de la AFPEI “ Colombia EcoEficiente - Refrigeración Inteligente”</t>
  </si>
  <si>
    <t>94-STCEI</t>
  </si>
  <si>
    <t>EL CONTRATISTA se obliga con el CONTRATANTE a prestar los servicios profesionales en forma personal, con autonomía técnica y administrativa como Profesional Jurídico para la gestión, ejecución, control y seguimiento de la AFPEI “ Colombia EcoEficiente - Refrigeración Inteligente”</t>
  </si>
  <si>
    <t>95-STCEI</t>
  </si>
  <si>
    <t>EL CONTRATISTA se obliga con el CONTRATANTE a prestar los servicios profesionales en forma personal, con autonomía técnica y administrativa como Profesional Administrativo para la gestión, ejecución, control y seguimiento de la AFPEI “ Colombia EcoEficiente - Refrigeración Inteligente”</t>
  </si>
  <si>
    <t>96-STCEI</t>
  </si>
  <si>
    <t xml:space="preserve">
EL CONTRATISTA se obliga con el CONTRATANTE a prestar los servicios profesionales en forma personal, con autonomía técnica y administrativa como Profesional Ambiental para la gestión, ejecución, control y seguimiento de la AFPEI “ Colombia EcoEficiente - Refrigeración Inteligente”</t>
  </si>
  <si>
    <t>97-STCEI</t>
  </si>
  <si>
    <t>EcoEscuelas: Un futuro brillante</t>
  </si>
  <si>
    <t>EL CONTRATISTA se obliga para con el CONTRATANTE a ejecutar a todo costo y riesgo, la implementación de Soluciones Solares Fotovoltaicas Indivuduales en Instituciones Educativas Públicas de país en el marco de la AFPEI “Eco Escuelas: Un futuro brillante”</t>
  </si>
  <si>
    <t>98-STCEI</t>
  </si>
  <si>
    <t>El CONTRATISTA se obliga con el CONTRATANTE a realizar interventoría integral a la implementación de Soluciones Solares Fotovoltaicas en Instituciones Educativas Públicas Individuales de país en el marco de la AFPEI “Eco Escuelas: Un futuro brillante”</t>
  </si>
  <si>
    <t>99-STCEI</t>
  </si>
  <si>
    <t>CONTRATO DE CONSULTORÍA</t>
  </si>
  <si>
    <t>UPME- Generación de conocimiento</t>
  </si>
  <si>
    <t xml:space="preserve">El CONTRATISTA se obliga con el CONTRATANTE a realizar la construcción de la visión ancestral del pueblo Kankuamo con respecto a la Transición Energética Justa. </t>
  </si>
  <si>
    <t>100-STCEI</t>
  </si>
  <si>
    <t>El CONTRATISTA se obliga con el CONTRATANTE a realizar un estudio que defina las especificaciones técnicas de una línea de transmisión de alto voltaje en corriente directa (HVDC)”.</t>
  </si>
  <si>
    <t>101-STCEI</t>
  </si>
  <si>
    <t>El CONTRATISTA se obliga con el CONTRATANTE a realizar el análisis multiterminal para el STN – Etapa 1: Análisis de configuraciones de redes HVDC: definir la configuración más adecuada para los sistemas HVDC multiterminal en Colombia, los cuales permitan incorporar las FNCER en el STN y garantizar la confiabilidad y estabilidad del Sistema Interconectado Nacional – SIN.</t>
  </si>
  <si>
    <t>102-STCEI</t>
  </si>
  <si>
    <t>CONTRATO DE SUMINISTRO E INSTALACIÓN</t>
  </si>
  <si>
    <t>Estufas que transforman: Montes de María Cero Humo</t>
  </si>
  <si>
    <t>El CONTRATISTA se obliga con el CONTRATANTE a realizar a todo costo y riesgo, la sustitución de estufas que utilicen CIAC por estufas ecoeficientes tipo móvil, con o sin sistema de generación de energía termoeléctrica, incluyendo el suministro, transporte, instalación y puesta en marcha de las estufas ecoeficientes, en la región de Montes de María, en el marco de la AFPEI denominada “Estufas que transforman: Montes de María Cero Humo” del Fondo de Energías No Convencionales y Gestión Eficiente de la Energía – FENOGE.</t>
  </si>
  <si>
    <t>103-STCEI</t>
  </si>
  <si>
    <t>Comunidades Energéticas: Democratizando la energía en Colombia</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</si>
  <si>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Cauca.</t>
  </si>
  <si>
    <t>104-STCEI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</si>
  <si>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Cauca.</t>
  </si>
  <si>
    <t>105-STCEI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</si>
  <si>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Nariño.</t>
  </si>
  <si>
    <t>106-STCEI</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</si>
  <si>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Nariño.</t>
  </si>
  <si>
    <t>107-STCEI</t>
  </si>
  <si>
    <t>Integración de FNCE en Instituciones Educativas Públicas</t>
  </si>
  <si>
    <t xml:space="preserve">El CONTRATISTA se obliga con el CONTRATANTE a implementar a todo costo y riesgo, Sistemas Solares Fotovoltaicos - SSFV en Instituciones Educativas Públicas de las entidades territoriales beneficiarias ,en el marco de la AFPEI " integración de FNCE en IEPS" </t>
  </si>
  <si>
    <t>108-STCEI</t>
  </si>
  <si>
    <t>Realizar la interventoría integral a la implementación de Sistemas Solares Fotovoltaicos - SSFV en Instituciones Educativas los departamentos de Magdalena y Nariño</t>
  </si>
  <si>
    <t>109-STCEI</t>
  </si>
  <si>
    <t>EL CONTRATISTA se obliga con el CONTRATANTE a prestar los servicios profesionales en forma personal, con autonomía técnica y administrativa como Líder Técnico para la gestión, ejecución, control y seguimiento de la AFPEI “Integración de FNCE en Instituciones Educativas Públicas"</t>
  </si>
  <si>
    <t>110-STCEI</t>
  </si>
  <si>
    <t>EL CONTRATISTA se obliga con el CONTRATANTE a prestar los servicios profesionales en forma personal, con autonomía técnica y administrativa como Profesional Financiero para la gestión, ejecución, control y seguimiento de la AFPEI “Integración de FNCE en Instituciones Educativas Públicas"</t>
  </si>
  <si>
    <t>111-STCEI</t>
  </si>
  <si>
    <t>EL CONTRATISTA se obliga con el CONTRATANTE a prestar los servicios profesionales en forma personal, con autonomía técnica y administrativa como Profesional Social para la gestión, ejecución, control y seguimiento de la AFPEI “Integración de FNCE en Instituciones Educativas Públicas"</t>
  </si>
  <si>
    <t>112-STCEI</t>
  </si>
  <si>
    <t>EL CONTRATISTA se obliga con el CONTRATANTE a prestar los servicios profesionales en forma personal, con autonomía técnica y administrativa como Profesional Jurídico para la gestión, ejecución, control y seguimiento de la AFPEI “Integración de FNCE en Instituciones Educativas Públicas"</t>
  </si>
  <si>
    <t>113-STCEI</t>
  </si>
  <si>
    <t>EL CONTRATISTA se obliga con el CONTRATANTE a prestar los servicios profesionales en forma personal, con autonomía técnica y administrativa como Profesional en Comunicaciones para la gestión, ejecución, control y seguimiento de la AFPEI “Integración de FNCE en Instituciones Educativas Públicas"</t>
  </si>
  <si>
    <t>114-STCEI</t>
  </si>
  <si>
    <t>EL CONTRATISTA se obliga con el CONTRATANTE a prestar los servicios profesionales en forma personal, con autonomía técnica y administrativa como Profesional Ambiental para la gestión, ejecución, control y seguimiento de la AFPEI “Integración de FNCE en Instituciones Educativas Públicas"</t>
  </si>
  <si>
    <t>115-STCEI</t>
  </si>
  <si>
    <t xml:space="preserve">El CONTRATISTA se obliga con el CONTRATANTE a realizar a todo costo y riesgo, la implementación del SSFV sobre cubierta para el Plateado corregimiento de Argelia (Cauca), en el marco de la AFPEI " Comunidades Eenrgéticas: Democratizando la Energía en Colombia"  del Fondo de Energías No Convencionales y Gestión Eficiente de la Energía – FENOGE. </t>
  </si>
  <si>
    <t>116-STCEI</t>
  </si>
  <si>
    <t xml:space="preserve">Realizar interventoría integral a la implementación del SSFV sobre cubierta para el Plateado corregimiento de Argelia (Cauca), en el marco de la AFPEI " Comunidades Eenrgéticas: Democratizando la Energía en Colombia"  del Fondo de Energías No Convencionales y Gestión Eficiente de la Energía – FENOGE. </t>
  </si>
  <si>
    <t>117-STCEI</t>
  </si>
  <si>
    <t xml:space="preserve">EL CONTRATISTA se obliga con el CONTRATANTE a prestar los servicios profesionales en forma personal, con autonomía técnica y administrativa como Líder Técnico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</si>
  <si>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118-STCEI</t>
  </si>
  <si>
    <t xml:space="preserve">EL CONTRATISTA se obliga con el CONTRATANTE a prestar los servicios profesionales en forma personal, con autonomía técnica y administrativa como Profesional Financiero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</si>
  <si>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119-STCEI</t>
  </si>
  <si>
    <t xml:space="preserve">
EL CONTRATISTA se obliga con el CONTRATANTE a prestar los servicios profesionales en forma personal, con autonomía técnica y administrativa como Profesional Social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</si>
  <si>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120-STCEI</t>
  </si>
  <si>
    <t xml:space="preserve">EL CONTRATISTA se obliga con el CONTRATANTE a prestar los servicios profesionales en forma personal, con autonomía técnica y administrativa como Profesional Jurídico ppara la gestión, ejecución, control y seguimiento de la  la implementación del SSFV sobre cubierta para el el Plateado corregimiento de Argelia (Cauca), en el marco de la AFPEI " Comunidades Eenrgéticas: Democratizando la Energía en Colombia"  del Fondo de Energías No Convencionales y Gestión Eficiente de la Energía – FENOGE. </t>
  </si>
  <si>
    <t>121-STCEI</t>
  </si>
  <si>
    <t xml:space="preserve">EL CONTRATISTA se obliga con el CONTRATANTE a prestar los servicios profesionales en forma personal, con autonomía técnica y administrativa como Profesional Administrativo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</si>
  <si>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122-STCEI</t>
  </si>
  <si>
    <t xml:space="preserve">EL CONTRATISTA se obliga con el CONTRATANTE a prestar los servicios profesionales en forma personal, con autonomía técnica y administrativa como Profesional Ambiental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</si>
  <si>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123-STCEI</t>
  </si>
  <si>
    <t>Operación FENOGE 2025</t>
  </si>
  <si>
    <t>EL CONTRATISTA se obliga con el CONTRATANTE a prestar los servicios profesionales en forma personal, con autonomía técnica y administrativa como Profesional Técnico Especializado para gestionar la contratación y seguimiento de iniciativas de FNCE y GEE estratégicas para la promoción de la Transición Energética Justa, en el Fondo de Energías No Convencionales y Gestión Eficiente de la Energía.</t>
  </si>
  <si>
    <t>124-STCEI</t>
  </si>
  <si>
    <t>CONVENIO INTERADMINISTRATIVO</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</si>
  <si>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Córdoba, Bolivar</t>
    </r>
  </si>
  <si>
    <t>125-STCEI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</si>
  <si>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Guamo, Bolívar</t>
    </r>
  </si>
  <si>
    <t>126-STCEI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</si>
  <si>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Jacinto, Bolívar</t>
    </r>
  </si>
  <si>
    <t>127-STCEI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</si>
  <si>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María La Baja, Bolívar</t>
    </r>
  </si>
  <si>
    <t>128-STCEI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</si>
  <si>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Carmen de Bolívar, Bolívar</t>
    </r>
  </si>
  <si>
    <t>129-STCEI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</si>
  <si>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Zambrano, Bolívar</t>
    </r>
  </si>
  <si>
    <t>130-STCEI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</si>
  <si>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Juan Nepomuceno, Bolívar</t>
    </r>
  </si>
  <si>
    <t>131-STCEI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</si>
  <si>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Toluviejo, Sucre</t>
    </r>
  </si>
  <si>
    <t>132-STCEI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</si>
  <si>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Onofre, Sucre</t>
    </r>
  </si>
  <si>
    <t>133-STCEI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</si>
  <si>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Antonio de Palmito, Sucre</t>
    </r>
  </si>
  <si>
    <t>134-STCEI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</si>
  <si>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Morroa, Sucre</t>
    </r>
  </si>
  <si>
    <t>135-STCEI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</si>
  <si>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Palmitos, Sucre</t>
    </r>
  </si>
  <si>
    <t>136-STCEI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</si>
  <si>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Chalán, Sucre</t>
    </r>
  </si>
  <si>
    <t>137-STCEI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</si>
  <si>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Colosó, Sucre</t>
    </r>
  </si>
  <si>
    <t>138-STCEI</t>
  </si>
  <si>
    <r>
      <rPr>
        <sz val="11"/>
        <color rgb="FF000000"/>
        <rFont val="Calibri"/>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Ovejas, Sucre</t>
    </r>
  </si>
  <si>
    <t>139-STCGA</t>
  </si>
  <si>
    <t>ESPECIAL DE TRANSFERENCIA DE ACTIVOS</t>
  </si>
  <si>
    <t>No requiere aprobación - Decreto 1073 de 2014</t>
  </si>
  <si>
    <t>Hogares energeticamente sostenibles - EcoMovilidad</t>
  </si>
  <si>
    <t>El TRADENTE transfiere a título gratuito a favor del ADQUIRIENTE, la propiedad de la infraestructura descrita en el Anexo No. 1 de este acuerdo, compuesta por 5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</si>
  <si>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140-STCGA</t>
  </si>
  <si>
    <t>Bocas del Palo</t>
  </si>
  <si>
    <t>El TRADENTE transfiere a título gratuito a favor del ADQUIRIENTE, la propiedad de la infraestructura descrita en el Anexo No. 1 de este acuerdo, compuesta por 1 sistema solares fotovoltaico de autogeneración, financiado con recursos no reembolsables del Fondo de Energías No Convencionales y Gestión Eficiente de la Energía-FENOGE, en desarrollo de la Actividad de  Fomento, Promoción, Estímulo e Incentivo - AFPEI denominada "Bocas del Palo"</t>
  </si>
  <si>
    <t>141-STCGA</t>
  </si>
  <si>
    <t>ConEnergía - Bojaya</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</si>
  <si>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"ConEnergía"</t>
  </si>
  <si>
    <t>142-STCGA</t>
  </si>
  <si>
    <t>ConEnergía - Becerril</t>
  </si>
  <si>
    <t>143-STCGA</t>
  </si>
  <si>
    <t>ConEnergía - Valledupar</t>
  </si>
  <si>
    <t>144-STCGA</t>
  </si>
  <si>
    <t>ConEnergía - Bosconia</t>
  </si>
  <si>
    <t>145-STCGA</t>
  </si>
  <si>
    <t>ConEnergía - Hospital La Juagua</t>
  </si>
  <si>
    <t>146-STCGA</t>
  </si>
  <si>
    <t xml:space="preserve">ConEnergía - Hospital Eduardo Arredondo </t>
  </si>
  <si>
    <t>147-STCGA</t>
  </si>
  <si>
    <t>ConEnergía - Hospital Rosario Pumarejo</t>
  </si>
  <si>
    <t>148-STCGA</t>
  </si>
  <si>
    <t>ConEnergía - Quibdó</t>
  </si>
  <si>
    <t>149-STCGA</t>
  </si>
  <si>
    <t>ConEnergía - Gobernación La Guajira</t>
  </si>
  <si>
    <t>150-STCGA</t>
  </si>
  <si>
    <t>ConEnergía - Risaralda Quincha</t>
  </si>
  <si>
    <t>151-STCGA</t>
  </si>
  <si>
    <t>ConEnergía - Meta Granada</t>
  </si>
  <si>
    <t>152-STCGA</t>
  </si>
  <si>
    <t>ConEnergía - Bolívar Morales</t>
  </si>
  <si>
    <t>153-STCGA</t>
  </si>
  <si>
    <t>ConEnergía - Hostpital San Antonio Simiti</t>
  </si>
  <si>
    <t>154-STCGA</t>
  </si>
  <si>
    <t>ConEnergía - Antioquia Carepa</t>
  </si>
  <si>
    <t>155-STCGA</t>
  </si>
  <si>
    <t>ConEnergía - Antioquia Hospital San Antonio Taraza</t>
  </si>
  <si>
    <t>156-STCGA</t>
  </si>
  <si>
    <t>ConEnergía - Magdalena Hospital Alejandro Prospero</t>
  </si>
  <si>
    <t>157-STCGA</t>
  </si>
  <si>
    <t>ConEnergía - Valle del Cauca Bolívar</t>
  </si>
  <si>
    <t>158-STCGA</t>
  </si>
  <si>
    <t>IE Pereira</t>
  </si>
  <si>
    <t>El TRADENTE transfiere a título gratuito a favor del ADQUIRIENTE, la propiedad de la infraestructura descrita en el Anexo No. 1 de este acuerdo, compuesta por 29 sistemas solares fotovoltaicos de autogeneración, financiado con recursos no reembolsables del Fondo de Energías No Convencionales y Gestión Eficiente de la Energía-FENOGE, en desarrollo de la Actividad de  Fomento, Promoción, Estímulo e Incentivo - AFPEI denominada "IEP Pereira"</t>
  </si>
  <si>
    <t>159-STCGA</t>
  </si>
  <si>
    <t>IE Villavicencio</t>
  </si>
  <si>
    <t>El TRADENTE transfiere a título gratuito a favor del ADQUIRIENTE, la propiedad de la infraestructura descrita en el Anexo No. 1 de este acuerdo, compuesta por 10 sistemas solares fotovoltaicos de autogeneración, financiado con recursos no reembolsables del Fondo de Energías No Convencionales y Gestión Eficiente de la Energía-FENOGE, en desarrollo de la Actividad de  Fomento, Promoción, Estímulo e Incentivo - AFPEI denominada "IEP Villavicencio"</t>
  </si>
  <si>
    <t>160-STCGA</t>
  </si>
  <si>
    <t>UNAL</t>
  </si>
  <si>
    <t>El TRADENTE transfiere a título gratuito a favor del ADQUIRIENTE, la propiedad de la infraestructura descrita en el Anexo No. 1 de este acuerdo, compuesta por 4 sistemas solares fotovoltaicos de autogeneración, financiado con recursos no reembolsables del Fondo de Energías No Convencionales y Gestión Eficiente de la Energía-FENOGE, en desarrollo de la Actividad de  Fomento, Promoción, Estímulo e Incentivo - AFPEI denominada "UNAL"</t>
  </si>
  <si>
    <t>161-STCGA</t>
  </si>
  <si>
    <t>Tenderos</t>
  </si>
  <si>
    <t>El TRADENTE transfiere a título gratuito a favor del ADQUIRIENTE, la propiedad de la infraestructura descrita en el Anexo No. 1 de este acuerdo, compuesta por 100 sistemas solares fotovoltaicos de autogeneración, financiado con recursos no reembolsables del Fondo de Energías No Convencionales y Gestión Eficiente de la Energía-FENOGE, en desarrollo de la Actividad de  Fomento, Promoción, Estímulo e Incentivo - AFPEI denominada "Dinamización Economía Popular"</t>
  </si>
  <si>
    <t>162-STCGA</t>
  </si>
  <si>
    <t>Hogares energeticamente sostenibles</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</si>
  <si>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</si>
  <si>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163-STCGA</t>
  </si>
  <si>
    <t>Techos - Tierralta</t>
  </si>
  <si>
    <t>164-STCGA</t>
  </si>
  <si>
    <t>Techos - Arroyohondo</t>
  </si>
  <si>
    <t>165-STCGA</t>
  </si>
  <si>
    <t>Techos - San Antonio de Palmito</t>
  </si>
  <si>
    <t>166-STCGA</t>
  </si>
  <si>
    <t>Techos - San Pedro</t>
  </si>
  <si>
    <t>167-STCGA</t>
  </si>
  <si>
    <t>Techos - Maicao</t>
  </si>
  <si>
    <t>168-STCGA</t>
  </si>
  <si>
    <t>Techos - Cabo de la Vela</t>
  </si>
  <si>
    <t>169-STCGA</t>
  </si>
  <si>
    <t>Techos - Repelon</t>
  </si>
  <si>
    <t>170-STCGA</t>
  </si>
  <si>
    <t>Techos - Pailitas</t>
  </si>
  <si>
    <t>171-STCGA</t>
  </si>
  <si>
    <t>Techos - Tamalameque</t>
  </si>
  <si>
    <t>172-STCGA</t>
  </si>
  <si>
    <t>Techos - Pivijai</t>
  </si>
  <si>
    <t>173-STCGA</t>
  </si>
  <si>
    <t>Techos - San Cristobal</t>
  </si>
  <si>
    <t>174-STCGA</t>
  </si>
  <si>
    <t>Techos - Cienaga de Oro</t>
  </si>
  <si>
    <t>175-STCGA</t>
  </si>
  <si>
    <t>Techos - Piñon</t>
  </si>
  <si>
    <t>176-STCGA</t>
  </si>
  <si>
    <t>EcoMovilidad - Barbacoas</t>
  </si>
  <si>
    <t>El TRADENTE transfiere a título gratuito a favor del ADQUIRIENTE, la propiedad de la infraestructura descrita en el Anexo No. 1 de este acuerdo, compuesta por 1 sistema solar fotovoltaico de autogeneración para estación de carga, financiado con recursos no reembolsables del Fondo de Energías No Convencionales y Gestión Eficiente de la Energía-FENOGE, en desarrollo de la Actividad de  Fomento, Promoción, Estímulo e Incentivo - AFPEI denominada "EcoMovilidad, transporte sostenible para las comunidades"</t>
  </si>
  <si>
    <t>177-STCGA</t>
  </si>
  <si>
    <t>EcoMovilidad - Tumaco</t>
  </si>
  <si>
    <t>178-STCGA</t>
  </si>
  <si>
    <t>EcoMovilidad - Riohacha</t>
  </si>
  <si>
    <t>179-STCGA</t>
  </si>
  <si>
    <t>EcoMovilidad - Camarones</t>
  </si>
  <si>
    <t>180-STCGA</t>
  </si>
  <si>
    <t>EcoMovilidad - Dibulla</t>
  </si>
  <si>
    <t>181-STCGA</t>
  </si>
  <si>
    <t>EcoMovilidad - Calamar</t>
  </si>
  <si>
    <t>182-STCGA</t>
  </si>
  <si>
    <t>EcoMovilidad - Mompox</t>
  </si>
  <si>
    <t>183-STCGA</t>
  </si>
  <si>
    <t>EcoMovilidad - Providencia</t>
  </si>
  <si>
    <t>184-STCGA</t>
  </si>
  <si>
    <t>Laboratorios - Montería</t>
  </si>
  <si>
    <t>El TRADENTE transfiere a título gratuito a favor del ADQUIRIENTE, la propiedad de la infraestructura descrita en el Anexo No. 1 de este acuerdo, compuesta por 1 sistema solar fotovoltaico de autogeneración, financiado con recursos no reembolsables del Fondo de Energías No Convencionales y Gestión Eficiente de la Energía-FENOGE, en desarrollo de la Actividad de  Fomento, Promoción, Estímulo e Incentivo - AFPEI denominada "ACTEC"</t>
  </si>
  <si>
    <t>185-STCGA</t>
  </si>
  <si>
    <t>Laboratorios- Sincelejo</t>
  </si>
  <si>
    <t>186-STCGA</t>
  </si>
  <si>
    <t>Laboratorios - Santa Marta</t>
  </si>
  <si>
    <t>187-STCGA</t>
  </si>
  <si>
    <t>Laboratorios - Villavicencio</t>
  </si>
  <si>
    <t>188-STCGA</t>
  </si>
  <si>
    <t>Laboratorios - Pendiente lugar</t>
  </si>
  <si>
    <t>El TRADENTE transfiere a título gratuito a favor del ADQUIRIENTE, la propiedad de la infraestructura descrita en el Anexo No. 1 de este acuerdo, compuesta por 1 sistema de generación eólica, financiado con recursos no reembolsables del Fondo de Energías No Convencionales y Gestión Eficiente de la Energía-FENOGE, en desarrollo de la Actividad de  Fomento, Promoción, Estímulo e Incentivo - AFPEI denominada "ACTEC"</t>
  </si>
  <si>
    <t>189-STCGA</t>
  </si>
  <si>
    <t>Laboratorios- Pendiente Lugar</t>
  </si>
  <si>
    <t>El TRADENTE transfiere a título gratuito a favor del ADQUIRIENTE, la propiedad de la infraestructura descrita en el Anexo No. 1 de este acuerdo, compuesta por 1 sistema de movilidad eléctrica, financiado con recursos no reembolsables del Fondo de Energías No Convencionales y Gestión Eficiente de la Energía-FENOGE, en desarrollo de la Actividad de  Fomento, Promoción, Estímulo e Incentivo - AFPEI denominada "ACTEC"</t>
  </si>
  <si>
    <t>190-STCGA</t>
  </si>
  <si>
    <t>Laboratorios - Nacional</t>
  </si>
  <si>
    <t>El TRADENTE transfiere a título gratuito a favor del ADQUIRIENTE, la propiedad de la infraestructura descrita en el Anexo No. 1 de este acuerdo, compuesta por 50 mini laboratorios, financiado con recursos no reembolsables del Fondo de Energías No Convencionales y Gestión Eficiente de la Energía-FENOGE, en desarrollo de la Actividad de  Fomento, Promoción, Estímulo e Incentivo - AFPEI denominada "ACTEC"</t>
  </si>
  <si>
    <t>191-STCGA</t>
  </si>
  <si>
    <t>Biococción - Guajira</t>
  </si>
  <si>
    <t>El TRADENTE transfiere a título gratuito a favor del ADQUIRIENTE, la propiedad de la infraestructura descrita en el Anexo No. 1 de este acuerdo, compuesta por 1 sistema biodigestor, financiado con recursos no reembolsables del Fondo de Energías No Convencionales y Gestión Eficiente de la Energía-FENOGE, en desarrollo de la Actividad de  Fomento, Promoción, Estímulo e Incentivo - AFPEI denominada "Bioccoción"</t>
  </si>
  <si>
    <t>192-STCGA</t>
  </si>
  <si>
    <t>Biococción - Pacífico</t>
  </si>
  <si>
    <t>193-STCGA</t>
  </si>
  <si>
    <t>Aprobación : 032-30/11/2021</t>
  </si>
  <si>
    <t>AFPEI “Retos y Necesidades en Colombia” -ConEnergía.</t>
  </si>
  <si>
    <t xml:space="preserve"> El CONTRATISTA se obliga con el CONTRATANTE a prestar sus servicios  profesionales en forma personal, con autonomía técnica y administrativa, como Profesional Técnico para la subdirección técnico-energética del Fondo de Energías No Convencionales y  Gestión Eficiente de la Energía- FENOGE en desarrollo de las actividades derivadas de la la actividad de fomento, promoción, estímulo e incentivo para la AFPEI ConEnergía, entre otras.</t>
  </si>
  <si>
    <t>194-STCRSE</t>
  </si>
  <si>
    <t>Energia solar para población vulnerable</t>
  </si>
  <si>
    <t>Prestar los servicios profesionales en forma personal, con autonomía técnica y administrativa, como Profesional Ambiental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</si>
  <si>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195-STCRSE</t>
  </si>
  <si>
    <t xml:space="preserve">
Dinamización de Economias comerciales populares a partir de la implementación de SSFV de AGPE
</t>
  </si>
  <si>
    <t>196-STCRSE</t>
  </si>
  <si>
    <t xml:space="preserve">Integración de FNCE en Instituciones Educativas Públicas </t>
  </si>
  <si>
    <t>197-STCRSE</t>
  </si>
  <si>
    <t>“Mejoramiento del servicio de energía de los corregimientos de Nazareth y Puerto Estrella, municipio de Uribia, La Guajira"</t>
  </si>
  <si>
    <t>198-STCRSE</t>
  </si>
  <si>
    <t>199-STCRSE</t>
  </si>
  <si>
    <t>200-STCRSE</t>
  </si>
  <si>
    <t>201-STCRSE</t>
  </si>
  <si>
    <t>202-STCRSE</t>
  </si>
  <si>
    <t>203-STCRSE</t>
  </si>
  <si>
    <t>204-STCRSE</t>
  </si>
  <si>
    <t>205-STCRSE</t>
  </si>
  <si>
    <t>206-STPB</t>
  </si>
  <si>
    <t>Programa PEECES-BID</t>
  </si>
  <si>
    <t>Sustitución de equipos de refrigeración para los usuarios de estratos 1, 2 y 3 del sector residencial de la región Caribe colombiana.</t>
  </si>
  <si>
    <t>207-STPB</t>
  </si>
  <si>
    <t>CONVENIO CONTRACTUAL</t>
  </si>
  <si>
    <t>Ejecutar los servicios orientados a la realización de auditorías energéticas y la implementación de medidas de gestión eficiente de la energía (GEE) en edificaciones del sector oficial de la región Caribe colombiana (RCC) en el marco del Programa de Eficiencia Energética Caribe Energía Sostenible – PEECES -, financiado a través del Contrato de Préstamo BID 5738/OC-CO.</t>
  </si>
  <si>
    <t>208-STPB</t>
  </si>
  <si>
    <t>Ejecutar el diseño, suministro, instalación y puesta en marcha de sistemas solares fotovoltaicas en piso o en techo que beneficien a edificaciones del sector oficial en la región Caribe colombiana (RCC), en el marco del Programa de Eficiencia Energética Caribe Energía Sostenible – PEECES -, financiado a través del Contrato de Préstamo BID 5738/OC-CO.</t>
  </si>
  <si>
    <t>209-STPB</t>
  </si>
  <si>
    <t>SERVICIOS DE CONSULTORÍA</t>
  </si>
  <si>
    <t>Realizar la interventoría integral al (a los) operador(es) técnico(s) que ejecute(n) los servicios orientados al desarrollo de proyectos de gestión eficiente de la energía (GEE) enfocados en la implementación de medidas de eficiencia energética y al diseño y puesta en marcha de sistemas solares fotovoltaicos (SSFV) en el sector oficial de la Región Caribe Colombiana (RCC), en el marco del Programa de Eficiencia Energética Caribe Energía Sostenible – PEECES, financiado a través del Contrato de Préstamo BID 5738/OC-CO.</t>
  </si>
  <si>
    <t>210-STPB</t>
  </si>
  <si>
    <t>CONSULTORÍA INDIVIDUAL</t>
  </si>
  <si>
    <t>Realizar la evaluación intermedia al Programa de Eficiencia Energética Caribe Energía Sostenible – PEECES, el cual se financia con recursos del Crédito de Préstamo BID 5738/OC-CO.</t>
  </si>
  <si>
    <t>211-STPB</t>
  </si>
  <si>
    <t>Prestar servicios profesionales para brindar apoyo y acompañamiento en la formulación, implementación y seguimiento del componente técnico del programa de Eficiencia Energética Caribe Energía Sostenible PEECES, el cual se financia con recursos del Contrato de Préstamo BID 5738/OC-CO</t>
  </si>
  <si>
    <t>212-STPB</t>
  </si>
  <si>
    <t>Prestar los servicios como profesional técnico para realizar el diagnóstico energético, el acompañamiento, la gestión y el seguimiento de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t>
  </si>
  <si>
    <t>213-STPB</t>
  </si>
  <si>
    <t>Prestar los servicios de especialista ambiental y social para asesorar y desarrollar la gestión socio ambiental y de seguridad y salud en el trabajo del Programa de Eficiencia Energética Caribe Energía Sostenible – PEECES, el cual se financia con recursos del 
Contrato de Préstamo BID 5738/OC-CO.</t>
  </si>
  <si>
    <t>214-STPB</t>
  </si>
  <si>
    <t>Prestar los servicios como profesional técnico para brindar apoyo y  acompañamiento en la realización de diagnósticos energéticos y 
gestión con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 el cual se financia con recursos del Contrato de Préstamo BID 5738/OCCO.</t>
  </si>
  <si>
    <t>215-STRAG</t>
  </si>
  <si>
    <t>Aprobación: 059 - 16/07/2024
Modificación: 060 -13/09/ 2024</t>
  </si>
  <si>
    <t>Fortalecimiento
interinstitucional de las capacidades técnicas y operativas para la atender los retos de la TEJ en materia de FNCE
y GEE</t>
  </si>
  <si>
    <t>EL CONTRATISTA se obliga con el CONTRATANTE a Prestar servicios profesionales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</si>
  <si>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216-STRAG</t>
  </si>
  <si>
    <t>217-STRAG</t>
  </si>
  <si>
    <t>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</si>
  <si>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218-STRAG</t>
  </si>
  <si>
    <t>219-STRAG</t>
  </si>
  <si>
    <t>220-STRAG</t>
  </si>
  <si>
    <t>221-STRAG</t>
  </si>
  <si>
    <t>222-STRAG</t>
  </si>
  <si>
    <t>223-STRAG</t>
  </si>
  <si>
    <t>224-STRAG</t>
  </si>
  <si>
    <t>225-STRAG</t>
  </si>
  <si>
    <t>226-STRAG</t>
  </si>
  <si>
    <t>EL CONTRATISTA se obliga con el CONTRATANTE a prestar sus servicios profesionales de manera personal, con plena autonomía técnica y administrativa para  la formulación, estructuración e implementación de proyectos energéticos en el marco de la política de transición energética justa, en el marco de las FNCE y la GEE.</t>
  </si>
  <si>
    <t>227-STRAG</t>
  </si>
  <si>
    <t>228-STRAG</t>
  </si>
  <si>
    <t>229-STRAG</t>
  </si>
  <si>
    <t>230-STRAG</t>
  </si>
  <si>
    <t>231-STRAG</t>
  </si>
  <si>
    <t>232-STRAG</t>
  </si>
  <si>
    <t>233-STRAG</t>
  </si>
  <si>
    <t>234-STRAG</t>
  </si>
  <si>
    <t>235-STRAG</t>
  </si>
  <si>
    <t>Dinamización de economías comerciales populares a
partir de la implementación de SSFV de AGPE</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</si>
  <si>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</si>
  <si>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236-STRCG</t>
  </si>
  <si>
    <t>Aprobación: 050 - 31/07/2023
Modificación: 060 -16/07/ 2024</t>
  </si>
  <si>
    <t>Energía Solar Para Población Vulnerable</t>
  </si>
  <si>
    <t xml:space="preserve">EL CONTRATISTA se obliga con el CONTRANTE a prestar sus servicios profesionales en forma personal y con autonomía administrativa, para apoyar al Fondo de Energías No Convencionales y Gestión Eficiente de la Energía – FENOGE, en desarrollo de las actividades administrativas requeridas para su operación y el cumplimiento de su objeto especialmente, pero sin limitarse, al apoyo en el seguimiento y gestión de las iniciativa "Energia Solar Para Población Vulnerable". </t>
  </si>
  <si>
    <t>237-STRCG</t>
  </si>
  <si>
    <t>Aprobación: 055 - 01/02/2024
Modificación: 062 -11/12/ 2024</t>
  </si>
  <si>
    <t>Mejoramiento del servicio de energía de los corregimientos de Nazareth y Puerto Estrella, municipio de Uribia, La Guajira</t>
  </si>
  <si>
    <t>238-STRCG</t>
  </si>
  <si>
    <t>EL CONTRATISTA se obliga con el CONTRANTE a prestar sus servicios profesionales en forma personal, con autonomía técnica y administrativa, para apoyar a la Subdirección Técnico-Energética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</si>
  <si>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239-STRCG</t>
  </si>
  <si>
    <t>EL CONTRATISTA se obliga con el CONTRANTE a prestar sus servicios profesionales en forma personal, con autonomía técnica y administrativa, como Profesional Social Regional Caribe,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</si>
  <si>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240-STRCG</t>
  </si>
  <si>
    <t>El CONTRATISTA se obliga con el CONTRANTE a prestar sus servicios profesionales en forma personal, con autonomía técnica y administrativa, para apoyar al Fondo de Energías No Convencionales y Gestión Eficiente de la Energía-FENOGE en desarrollo de las actividades a levantamiento de información en campo de inventarios forestales, gestión y apoyo en tramites ambientales, sin limitarse a ello.</t>
  </si>
  <si>
    <t>241-STRCG</t>
  </si>
  <si>
    <t xml:space="preserve"> EL CONTRATISTA se obliga con el CONTRANTE a Realizar la interventoría integral a la iniciativa que tiene por objeto “Implementar medidas para el mejoramiento del servicio de energía eléctrica e interconexión de nuevos usuarios en los corregimientos de Nazareth y Puerto Estrella, municipio de Uribia, La Guajira mediante la instalación de un SSFV con almacenamiento y adecuación y ampliación de redes de media y baja tensión.”. </t>
  </si>
  <si>
    <t>Aprobacion : Comité Directivo: 057- 29/04/2024</t>
  </si>
  <si>
    <t xml:space="preserve"> Aprobacion : Comité Directivo No. 57 del 29/04/2024 
 Modificación : Comité Directivo No.
61 del 5/11/2024 
Modificación : Comité Directivo No.
63 del 19/02/2025</t>
  </si>
  <si>
    <t>Aprobacion:Comité Directivo No. 61 del 05/11/2024
Modificacion:Comité Directivo No. 63 del 19/02/2025</t>
  </si>
  <si>
    <t xml:space="preserve"> Aprobación: 
050 - 31/07/2023  
Modificaciónes : 
058-04/07/2024
060-13/09/2024</t>
  </si>
  <si>
    <t>Aprobación:Comité Directivo No. 61 del 05/11/2024
Modificación:Comité Directivo No. 63 del 19/02/2025</t>
  </si>
  <si>
    <t>Aprobación: Comité Directivo No. 57-29/04/2024</t>
  </si>
  <si>
    <t xml:space="preserve">Aprobación:Comité Directivo No. 34-18/01/2022 
Modificación:Comité Directivo No. 44 -17/11/2022 
Modificación: Comité Directivo No. 54 -12/12/2023 </t>
  </si>
  <si>
    <t>Aprobación : Comité Directivo No: 057-29/04/2024</t>
  </si>
  <si>
    <t xml:space="preserve"> Aprobación : Comité Directivo No. 57 del 29/04/2024 
 Modificación : Comité Directivo No.
61 del 5/11/2024 
Modificación : Comité Directivo No.
63 del 19/02/2025</t>
  </si>
  <si>
    <t>Aprobación : 050-31/07/2023</t>
  </si>
  <si>
    <t>Aprobación: 062-11/12/2024</t>
  </si>
  <si>
    <t xml:space="preserve"> Aprobación : Comité Directivo No.062- 11/12/2024</t>
  </si>
  <si>
    <t xml:space="preserve">Aprobación : Comité Directivo No. 62 del 11 de diciembre de 2024 </t>
  </si>
  <si>
    <t xml:space="preserve">Aprobación : Comité Directivo No. 57 del 29 de abril de 2024. </t>
  </si>
  <si>
    <t>PLAN ANUAL DE NECESIDADES FENOGE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</si>
</sst>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15" x14ac:knownFonts="1">
    <font>
      <sz val="11"/>
      <color theme="1"/>
      <name val="Calibri"/>
      <family val="2"/>
      <scheme val="minor"/>
    </font>
    <font>
      <sz val="11"/>
      <color theme="1"/>
      <name val="Nunito"/>
    </font>
    <font>
      <b/>
      <sz val="15"/>
      <color theme="1"/>
      <name val="Nunito"/>
    </font>
    <font>
      <b/>
      <sz val="11"/>
      <color theme="1"/>
      <name val="Nunito"/>
    </font>
    <font>
      <b/>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
      <sz val="9"/>
      <color theme="1"/>
      <name val="Calibri"/>
      <family val="2"/>
      <scheme val="minor"/>
    </font>
    <font>
      <b/>
      <sz val="11"/>
      <name val="Calibri"/>
      <family val="2"/>
      <scheme val="minor"/>
    </font>
    <font>
      <sz val="11"/>
      <color rgb="FF000000"/>
      <name val="Calibri"/>
      <family val="2"/>
    </font>
    <font>
      <b/>
      <sz val="11"/>
      <color rgb="FFFF0000"/>
      <name val="Calibri"/>
      <family val="2"/>
      <scheme val="minor"/>
    </font>
    <font>
      <sz val="11"/>
      <color rgb="FF000000"/>
      <name val="Calibri"/>
      <scheme val="minor"/>
    </font>
    <font>
      <sz val="9"/>
      <color rgb="FF000000"/>
      <name val="Calibri"/>
      <scheme val="minor"/>
    </font>
    <font>
      <sz val="10"/>
      <color rgb="FF000000"/>
      <name val="Nunito"/>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39">
    <xf numFmtId="0" fontId="0" fillId="0" borderId="0" xfId="0"/>
    <xf numFmtId="0" fontId="0" fillId="0" borderId="1" xfId="0" applyBorder="1"/>
    <xf numFmtId="0" fontId="0" fillId="0" borderId="2" xfId="0" applyBorder="1" applyAlignment="1">
      <alignment horizontal="center"/>
    </xf>
    <xf numFmtId="0" fontId="0" fillId="0" borderId="2" xfId="0" applyBorder="1"/>
    <xf numFmtId="0" fontId="3" fillId="2" borderId="1" xfId="0" applyFont="1" applyFill="1" applyBorder="1" applyAlignment="1">
      <alignment horizontal="center" vertical="center" wrapText="1"/>
    </xf>
    <xf numFmtId="0" fontId="0" fillId="3" borderId="1" xfId="0" applyFill="1" applyBorder="1"/>
    <xf numFmtId="0" fontId="1" fillId="0" borderId="0" xfId="0" applyFont="1" applyAlignment="1">
      <alignment horizontal="center" vertical="center"/>
    </xf>
    <xf numFmtId="0" fontId="4" fillId="0" borderId="0" xfId="0" applyFont="1"/>
    <xf numFmtId="44" fontId="0" fillId="0" borderId="0" xfId="0" applyNumberFormat="1"/>
    <xf numFmtId="43" fontId="0" fillId="0" borderId="0" xfId="2" applyFont="1"/>
    <xf numFmtId="0" fontId="0" fillId="4" borderId="1" xfId="0" applyFill="1" applyBorder="1"/>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4" borderId="1" xfId="0" applyFill="1" applyBorder="1" applyAlignment="1">
      <alignment horizontal="center" vertical="center"/>
    </xf>
    <xf numFmtId="0" fontId="6" fillId="4" borderId="1" xfId="0" applyFont="1" applyFill="1" applyBorder="1" applyAlignment="1">
      <alignment horizontal="center" vertical="center"/>
    </xf>
    <xf numFmtId="0" fontId="6" fillId="4" borderId="4" xfId="0" applyFont="1" applyFill="1" applyBorder="1" applyAlignment="1">
      <alignment horizontal="center" vertical="center"/>
    </xf>
    <xf numFmtId="0" fontId="0" fillId="0" borderId="1" xfId="0" applyBorder="1" applyAlignment="1">
      <alignment horizontal="center" vertical="center"/>
    </xf>
    <xf numFmtId="43" fontId="4" fillId="0" borderId="0" xfId="2" applyFont="1"/>
    <xf numFmtId="0" fontId="9" fillId="0" borderId="0" xfId="0" applyFont="1"/>
    <xf numFmtId="43" fontId="9" fillId="0" borderId="0" xfId="2" applyFont="1"/>
    <xf numFmtId="43" fontId="4" fillId="0" borderId="0" xfId="0" applyNumberFormat="1" applyFont="1"/>
    <xf numFmtId="44" fontId="4" fillId="0" borderId="0" xfId="0" applyNumberFormat="1" applyFont="1"/>
    <xf numFmtId="0" fontId="0" fillId="4" borderId="4" xfId="0" applyFill="1" applyBorder="1" applyAlignment="1">
      <alignment horizontal="center" vertical="center"/>
    </xf>
    <xf numFmtId="0" fontId="0" fillId="0" borderId="5" xfId="0" applyBorder="1"/>
    <xf numFmtId="0" fontId="0" fillId="0" borderId="1" xfId="0" applyBorder="1" applyAlignment="1">
      <alignment horizontal="center" vertical="center" wrapText="1"/>
    </xf>
    <xf numFmtId="44" fontId="6" fillId="4" borderId="1" xfId="1" applyFont="1" applyFill="1" applyBorder="1" applyAlignment="1">
      <alignment horizontal="center" vertical="center"/>
    </xf>
    <xf numFmtId="0" fontId="10" fillId="0" borderId="3" xfId="0" applyFont="1" applyBorder="1"/>
    <xf numFmtId="0" fontId="3" fillId="2" borderId="10" xfId="0" applyFont="1" applyFill="1" applyBorder="1" applyAlignment="1">
      <alignment horizontal="center" vertical="center" wrapText="1"/>
    </xf>
    <xf numFmtId="0" fontId="0" fillId="4" borderId="1" xfId="0" applyFill="1" applyBorder="1" applyAlignment="1">
      <alignment horizontal="center" vertical="center" wrapText="1"/>
    </xf>
    <xf numFmtId="0" fontId="11" fillId="0" borderId="0" xfId="0" applyFont="1"/>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333375</xdr:colOff>
      <xdr:row>0</xdr:row>
      <xdr:rowOff>47625</xdr:rowOff>
    </xdr:from>
    <xdr:ext cx="2511166" cy="1077975"/>
    <xdr:pic>
      <xdr:nvPicPr>
        <xdr:cNvPr id="2" name="Imagen 1">
          <a:extLst>
            <a:ext uri="{FF2B5EF4-FFF2-40B4-BE49-F238E27FC236}">
              <a16:creationId xmlns:a16="http://schemas.microsoft.com/office/drawing/2014/main" id="{31726D26-5D02-4ECE-BA94-EEFAD54C5CFE}"/>
            </a:ext>
          </a:extLst>
        </xdr:cNvPr>
        <xdr:cNvPicPr>
          <a:picLocks noChangeAspect="1"/>
        </xdr:cNvPicPr>
      </xdr:nvPicPr>
      <xdr:blipFill>
        <a:blip xmlns:r="http://schemas.openxmlformats.org/officeDocument/2006/relationships" r:embed="rId1"/>
        <a:stretch>
          <a:fillRect/>
        </a:stretch>
      </xdr:blipFill>
      <xdr:spPr>
        <a:xfrm>
          <a:off x="333375" y="47625"/>
          <a:ext cx="2511166" cy="107797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Orley Mauricio Pérez Otero" id="{036CFA97-262B-423F-B760-7C7B0A200388}" userId="S::operez@fenoge.gov.co::1787634b-236a-48d4-b955-50e7d33a0ad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5-04-02T14:38:25.57" personId="{036CFA97-262B-423F-B760-7C7B0A200388}" id="{C51520E1-9BA5-4210-9B3E-37CF194B5752}">
    <text>Se organiza redacción en plural y se ordena orden de gestión.</text>
  </threadedComment>
  <threadedComment ref="J6" dT="2025-04-02T14:45:24.88" personId="{036CFA97-262B-423F-B760-7C7B0A200388}" id="{F69AA364-0343-431A-9B4C-3CC28B28D97E}">
    <text>Se reajusta de manera total el objeto dado que se hace necesario justificar de primero los verbos a realizar por el prestador y al final el tipo de software al que va a impactar.</text>
  </threadedComment>
  <threadedComment ref="J7" dT="2025-04-02T14:46:35.54" personId="{036CFA97-262B-423F-B760-7C7B0A200388}" id="{33530DB2-18CC-4341-9FED-5A88A19BB03F}">
    <text>Solo se inserta encabezado</text>
  </threadedComment>
  <threadedComment ref="J8" dT="2025-04-02T14:48:50.65" personId="{036CFA97-262B-423F-B760-7C7B0A200388}" id="{BF71A2F7-8189-4673-BCAE-2F5DBACD17B4}">
    <text>Se adiciono el significado de ERP para claridad</text>
  </threadedComment>
  <threadedComment ref="J9" dT="2025-04-02T14:50:59.02" personId="{036CFA97-262B-423F-B760-7C7B0A200388}" id="{55DCDBF9-BF22-4452-BC0D-3E81A2FD62C1}">
    <text>Se ajusto las siglas de dedicacion de internet</text>
  </threadedComment>
  <threadedComment ref="J10" dT="2025-04-02T14:54:10.26" personId="{036CFA97-262B-423F-B760-7C7B0A200388}" id="{E11B89D5-C916-45BE-BB46-E6ED87D7B138}">
    <text>Se complemento ya que estaba como persona juridica pero era para una persona natural</text>
  </threadedComment>
  <threadedComment ref="J14" dT="2025-04-02T14:57:17.95" personId="{036CFA97-262B-423F-B760-7C7B0A200388}" id="{B1895518-6B99-4DA9-8057-032214A1332C}">
    <text>Se ajusta redacción</text>
  </threadedComment>
  <threadedComment ref="J15" dT="2025-04-02T14:59:21.52" personId="{036CFA97-262B-423F-B760-7C7B0A200388}" id="{3EA23DEA-7847-4EBD-86D3-6578DE8D6068}">
    <text>Se reajusto redaccion</text>
  </threadedComment>
  <threadedComment ref="J22" dT="2025-04-02T15:07:16.39" personId="{036CFA97-262B-423F-B760-7C7B0A200388}" id="{B7EFDE81-0D0E-464D-92E7-07CF4A10702F}">
    <text>Se ajusta redacción explicando sigla y adicionando artículos explicativos y conectores.</text>
  </threadedComment>
  <threadedComment ref="J25" dT="2025-04-02T15:10:24.13" personId="{036CFA97-262B-423F-B760-7C7B0A200388}" id="{4F684CED-D759-42FB-A4C2-BBD515CF2DBB}">
    <text>Se ajusta redaccion de acuerdo a lo relacionado con comunidades y se agregan articulos y conectores</text>
  </threadedComment>
  <threadedComment ref="J26" dT="2025-04-02T15:10:24.13" personId="{036CFA97-262B-423F-B760-7C7B0A200388}" id="{FCCD8C2F-223C-495C-8294-0A31BB2AEABE}">
    <text>Se ajusta redaccion de acuerdo a lo relacionado con comunidades y se agregan articulos y conectores</text>
  </threadedComment>
  <threadedComment ref="J27" dT="2025-04-02T15:10:24.13" personId="{036CFA97-262B-423F-B760-7C7B0A200388}" id="{388B7FC0-CE32-437E-B4EB-AAEA56187254}">
    <text>Se ajusta redaccion de acuerdo a lo relacionado con comunidades y se agregan articulos y conectores</text>
  </threadedComment>
  <threadedComment ref="J29" dT="2025-04-02T15:13:32.12" personId="{036CFA97-262B-423F-B760-7C7B0A200388}" id="{881AE433-A6E9-46BC-A85D-1BE1D87692F3}">
    <text>De aqui hacia arriba se les hace le mismo ajuste dado que son pertenecientes a la misma region pero por lotes</text>
  </threadedComment>
  <threadedComment ref="J30" dT="2025-04-02T15:13:32.12" personId="{036CFA97-262B-423F-B760-7C7B0A200388}" id="{9C1A705D-7C55-41DA-8223-20C5C6B8A0F4}">
    <text>De aqui hacia arriba se les hace le mismo ajuste dado que son pertenecientes a la misma region pero por lotes</text>
  </threadedComment>
  <threadedComment ref="J39" dT="2025-04-02T15:22:16.75" personId="{036CFA97-262B-423F-B760-7C7B0A200388}" id="{4B3CA7C1-C937-4A29-9D1D-3F3DA44CEF29}">
    <text>Se ingresa sigla y se ajusta redaccion</text>
  </threadedComment>
  <threadedComment ref="J42" dT="2025-04-02T15:23:56.65" personId="{036CFA97-262B-423F-B760-7C7B0A200388}" id="{FC782A8B-0BA6-45A7-B5B3-085D09016FB7}">
    <text>Se ajusto redaccion</text>
  </threadedComment>
  <threadedComment ref="J43" dT="2025-04-02T15:23:56.65" personId="{036CFA97-262B-423F-B760-7C7B0A200388}" id="{D775AC2E-88B0-4109-BEDB-7BEC732ED2D4}">
    <text>Se ajusto redaccion</text>
  </threadedComment>
  <threadedComment ref="J56" dT="2025-04-02T15:28:28.27" personId="{036CFA97-262B-423F-B760-7C7B0A200388}" id="{5D146875-7C1C-4A53-AD4C-76C11AD3331D}">
    <text xml:space="preserve">De aqui para atras se replico el ajuste del objeto incial </text>
  </threadedComment>
  <threadedComment ref="J73" dT="2025-04-02T15:29:57.49" personId="{036CFA97-262B-423F-B760-7C7B0A200388}" id="{64D94160-1E87-4F85-B7C3-1853747E95DC}">
    <text>Ibidem inicial</text>
  </threadedComment>
  <threadedComment ref="J74" dT="2025-04-02T15:37:00.46" personId="{036CFA97-262B-423F-B760-7C7B0A200388}" id="{BBC99B74-1701-445F-ACE9-86F67C054C37}">
    <text>Se ajusta redacción respecto aclarar la ubicación del plateado</text>
  </threadedComment>
  <threadedComment ref="J75" dT="2025-04-02T15:37:00.46" personId="{036CFA97-262B-423F-B760-7C7B0A200388}" id="{9E353D01-97C9-4503-838D-EE32538A7858}">
    <text>Se ajusta redacción respecto aclarar la ubicación del plateado</text>
  </threadedComment>
  <threadedComment ref="J76" dT="2025-04-02T15:37:00.46" personId="{036CFA97-262B-423F-B760-7C7B0A200388}" id="{34C0471C-7C27-4502-BB5B-6493CA390A2C}">
    <text>Se ajusta redacción respecto aclarar la ubicación del plateado</text>
  </threadedComment>
  <threadedComment ref="J77" dT="2025-04-02T15:37:00.46" personId="{036CFA97-262B-423F-B760-7C7B0A200388}" id="{8E4E1872-4EF3-4B59-8CCE-C824FF24C444}">
    <text>Se ajusta redacción respecto aclarar la ubicación del plateado</text>
  </threadedComment>
  <threadedComment ref="J78" dT="2025-04-02T15:37:00.46" personId="{036CFA97-262B-423F-B760-7C7B0A200388}" id="{104BF16A-CE8D-4E32-B7BC-5A76975D3DE8}">
    <text>Se ajusta redacción respecto aclarar la ubicación del plateado</text>
  </threadedComment>
  <threadedComment ref="J79" dT="2025-04-02T15:37:00.46" personId="{036CFA97-262B-423F-B760-7C7B0A200388}" id="{4335E4D3-3F43-4CF9-9CF2-41D0AF50770E}">
    <text>Se ajusta redacción respecto aclarar la ubicación del plateado</text>
  </threadedComment>
  <threadedComment ref="J123" dT="2025-04-02T15:44:51.19" personId="{036CFA97-262B-423F-B760-7C7B0A200388}" id="{F39D6A5B-DE3E-4BEC-B019-9B8FF3815CAE}">
    <text>Se aclaro ubicacion</text>
  </threadedComment>
  <threadedComment ref="J124" dT="2025-04-02T15:45:44.68" personId="{036CFA97-262B-423F-B760-7C7B0A200388}" id="{3A45A667-9A2B-4ACA-80F9-467E1CF51D4B}">
    <text>Se aclara ubicacion</text>
  </threadedComment>
  <threadedComment ref="J130" dT="2025-04-02T15:55:27.04" personId="{036CFA97-262B-423F-B760-7C7B0A200388}" id="{1DB173AD-4ECF-4C3B-97B1-A7EFBB55C67A}">
    <text>En los items anteriores se ajusta respecto a precisar la ubicacion.</text>
  </threadedComment>
  <threadedComment ref="J146" dT="2025-04-02T15:57:16.76" personId="{036CFA97-262B-423F-B760-7C7B0A200388}" id="{3C431123-8695-48A2-84D8-37072B97D942}">
    <text>En todos los items de Montes de maria se ajsutan palabras repetidas e innecesarias</text>
  </threadedComment>
  <threadedComment ref="J234" dT="2025-04-02T16:18:50.49" personId="{036CFA97-262B-423F-B760-7C7B0A200388}" id="{DDBF94B3-3646-4536-8F43-86F93578F2C5}">
    <text>Se ajusta redaccion respecto a la autonomia</text>
  </threadedComment>
  <threadedComment ref="J235" dT="2025-04-02T16:18:50.49" personId="{036CFA97-262B-423F-B760-7C7B0A200388}" id="{4DDFCF31-0E81-4A76-A4BB-59933D19697C}">
    <text>Se ajusta redaccion respecto a la autonomia</text>
  </threadedComment>
  <threadedComment ref="J236" dT="2025-04-02T16:18:50.49" personId="{036CFA97-262B-423F-B760-7C7B0A200388}" id="{373D06F7-E401-4E95-83CF-591807628FD4}">
    <text>Se ajusta redaccion respecto a la autonomia</text>
  </threadedComment>
  <threadedComment ref="J237" dT="2025-04-02T16:18:50.49" personId="{036CFA97-262B-423F-B760-7C7B0A200388}" id="{43851D82-CDF9-4621-B688-764D2481AC5D}">
    <text>Se ajusta redaccion respecto a la autonomia</text>
  </threadedComment>
  <threadedComment ref="J238" dT="2025-04-02T16:18:50.49" personId="{036CFA97-262B-423F-B760-7C7B0A200388}" id="{50C91C22-FF66-42C1-B619-C9F574BB1FD4}">
    <text>Se ajusta redaccion respecto a la autonomia</text>
  </threadedComment>
  <threadedComment ref="J239" dT="2025-04-02T16:18:50.49" personId="{036CFA97-262B-423F-B760-7C7B0A200388}" id="{2020D47B-B8B4-4255-A20E-4394CFC0FC3B}">
    <text>Se ajusta redaccion respecto a la autonomia</text>
  </threadedComment>
  <threadedComment ref="J240" dT="2025-04-02T16:18:50.49" personId="{036CFA97-262B-423F-B760-7C7B0A200388}" id="{79C684DB-4EEC-4281-8FE5-8D9F07BF9772}">
    <text>Se ajusta redaccion respecto a la autonomia</text>
  </threadedComment>
  <threadedComment ref="J241" dT="2025-04-02T16:18:50.49" personId="{036CFA97-262B-423F-B760-7C7B0A200388}" id="{75BD53DE-02F4-473D-857A-1FA80EC6815E}">
    <text>Se ajusta redaccion respecto a la autonomia</text>
  </threadedComment>
  <threadedComment ref="J242" dT="2025-04-02T16:18:50.49" personId="{036CFA97-262B-423F-B760-7C7B0A200388}" id="{28426BEC-6A35-4FB1-8BF6-C4F16CFDB3E9}">
    <text>Se ajusta redaccion respecto a la autonomia</text>
  </threadedComment>
  <threadedComment ref="J244" dT="2025-04-02T16:21:08.99" personId="{036CFA97-262B-423F-B760-7C7B0A200388}" id="{7A03AC40-B07F-4AA8-B448-BDC7A556D7A4}">
    <text>Se ajusta redaccion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B240-E39D-4A84-B055-8E586F664EDF}">
  <dimension ref="A1:K267"/>
  <sheetViews>
    <sheetView showGridLines="0" tabSelected="1" topLeftCell="C1" zoomScale="98" zoomScaleNormal="98" workbookViewId="0">
      <selection activeCell="F5" sqref="F5"/>
    </sheetView>
  </sheetViews>
  <sheetFormatPr baseColWidth="10" defaultColWidth="11.453125" defaultRowHeight="15" customHeight="1" x14ac:dyDescent="0.35"/>
  <cols>
    <col min="1" max="1" width="11.453125" customWidth="1"/>
    <col min="2" max="2" width="37.54296875" customWidth="1"/>
    <col min="3" max="3" width="16.453125" customWidth="1"/>
    <col min="4" max="4" width="32" customWidth="1"/>
    <col min="5" max="5" width="37" customWidth="1"/>
    <col min="6" max="6" width="122" customWidth="1"/>
    <col min="7" max="7" width="38.1796875" customWidth="1"/>
    <col min="9" max="9" width="13.81640625" bestFit="1" customWidth="1"/>
    <col min="11" max="11" width="16.54296875" bestFit="1" customWidth="1"/>
  </cols>
  <sheetData>
    <row r="1" spans="1:11" ht="40.5" customHeight="1" x14ac:dyDescent="0.35">
      <c r="A1" s="33"/>
      <c r="B1" s="34"/>
      <c r="C1" s="37" t="s">
        <v>517</v>
      </c>
      <c r="D1" s="37"/>
      <c r="E1" s="37"/>
      <c r="F1" s="37"/>
      <c r="G1" s="37"/>
    </row>
    <row r="2" spans="1:11" ht="53.15" customHeight="1" x14ac:dyDescent="0.35">
      <c r="A2" s="35"/>
      <c r="B2" s="36"/>
      <c r="C2" s="38"/>
      <c r="D2" s="38"/>
      <c r="E2" s="38"/>
      <c r="F2" s="38"/>
      <c r="G2" s="38"/>
    </row>
    <row r="3" spans="1:11" ht="22" customHeight="1" x14ac:dyDescent="0.35">
      <c r="B3" s="2"/>
      <c r="C3" s="3"/>
      <c r="D3" s="3"/>
      <c r="E3" s="3"/>
      <c r="F3" s="3"/>
      <c r="G3" s="3"/>
      <c r="I3" s="8"/>
      <c r="K3" s="9"/>
    </row>
    <row r="4" spans="1:11" s="6" customFormat="1" ht="68" x14ac:dyDescent="0.35">
      <c r="A4" s="27" t="s">
        <v>6</v>
      </c>
      <c r="B4" s="4" t="s">
        <v>7</v>
      </c>
      <c r="C4" s="4" t="s">
        <v>8</v>
      </c>
      <c r="D4" s="4" t="s">
        <v>9</v>
      </c>
      <c r="E4" s="4" t="s">
        <v>10</v>
      </c>
      <c r="F4" s="4" t="s">
        <v>11</v>
      </c>
      <c r="G4" s="4" t="s">
        <v>12</v>
      </c>
      <c r="K4" s="9"/>
    </row>
    <row r="5" spans="1:11" s="7" customFormat="1" ht="58" x14ac:dyDescent="0.35">
      <c r="A5" s="26" t="s">
        <v>13</v>
      </c>
      <c r="B5" s="15" t="s">
        <v>2</v>
      </c>
      <c r="C5" s="16">
        <v>6</v>
      </c>
      <c r="D5" s="28" t="s">
        <v>514</v>
      </c>
      <c r="E5" s="16" t="s">
        <v>14</v>
      </c>
      <c r="F5" s="28" t="s">
        <v>15</v>
      </c>
      <c r="G5" s="13" t="s">
        <v>1</v>
      </c>
      <c r="K5" s="17"/>
    </row>
    <row r="6" spans="1:11" s="18" customFormat="1" ht="29" x14ac:dyDescent="0.35">
      <c r="A6" s="26" t="s">
        <v>17</v>
      </c>
      <c r="B6" s="15" t="s">
        <v>2</v>
      </c>
      <c r="C6" s="11">
        <v>24</v>
      </c>
      <c r="D6" s="28" t="s">
        <v>514</v>
      </c>
      <c r="E6" s="11" t="s">
        <v>18</v>
      </c>
      <c r="F6" s="30" t="s">
        <v>19</v>
      </c>
      <c r="G6" s="14" t="s">
        <v>0</v>
      </c>
      <c r="K6" s="19"/>
    </row>
    <row r="7" spans="1:11" s="18" customFormat="1" ht="43.5" x14ac:dyDescent="0.35">
      <c r="A7" s="26" t="s">
        <v>20</v>
      </c>
      <c r="B7" s="15" t="s">
        <v>2</v>
      </c>
      <c r="C7" s="11">
        <v>12</v>
      </c>
      <c r="D7" s="28" t="s">
        <v>514</v>
      </c>
      <c r="E7" s="11" t="s">
        <v>21</v>
      </c>
      <c r="F7" s="30" t="s">
        <v>22</v>
      </c>
      <c r="G7" s="14" t="s">
        <v>0</v>
      </c>
      <c r="K7" s="19"/>
    </row>
    <row r="8" spans="1:11" s="18" customFormat="1" ht="43.5" x14ac:dyDescent="0.35">
      <c r="A8" s="26" t="s">
        <v>23</v>
      </c>
      <c r="B8" s="15" t="s">
        <v>2</v>
      </c>
      <c r="C8" s="11">
        <v>12</v>
      </c>
      <c r="D8" s="28" t="s">
        <v>514</v>
      </c>
      <c r="E8" s="11" t="s">
        <v>24</v>
      </c>
      <c r="F8" s="30" t="s">
        <v>25</v>
      </c>
      <c r="G8" s="14" t="s">
        <v>0</v>
      </c>
      <c r="K8" s="19"/>
    </row>
    <row r="9" spans="1:11" s="18" customFormat="1" ht="43.5" x14ac:dyDescent="0.35">
      <c r="A9" s="26" t="s">
        <v>26</v>
      </c>
      <c r="B9" s="15" t="s">
        <v>5</v>
      </c>
      <c r="C9" s="11">
        <v>12</v>
      </c>
      <c r="D9" s="28" t="s">
        <v>514</v>
      </c>
      <c r="E9" s="11" t="s">
        <v>27</v>
      </c>
      <c r="F9" s="30" t="s">
        <v>28</v>
      </c>
      <c r="G9" s="14" t="s">
        <v>0</v>
      </c>
      <c r="K9" s="19"/>
    </row>
    <row r="10" spans="1:11" s="18" customFormat="1" ht="58" x14ac:dyDescent="0.35">
      <c r="A10" s="26" t="s">
        <v>29</v>
      </c>
      <c r="B10" s="15" t="s">
        <v>3</v>
      </c>
      <c r="C10" s="11">
        <v>6</v>
      </c>
      <c r="D10" s="28" t="s">
        <v>514</v>
      </c>
      <c r="E10" s="11" t="s">
        <v>30</v>
      </c>
      <c r="F10" s="30" t="s">
        <v>31</v>
      </c>
      <c r="G10" s="14" t="s">
        <v>0</v>
      </c>
      <c r="K10" s="19"/>
    </row>
    <row r="11" spans="1:11" s="7" customFormat="1" ht="29" x14ac:dyDescent="0.35">
      <c r="A11" s="26" t="s">
        <v>32</v>
      </c>
      <c r="B11" s="22" t="s">
        <v>5</v>
      </c>
      <c r="C11" s="16">
        <v>10</v>
      </c>
      <c r="D11" s="28" t="s">
        <v>514</v>
      </c>
      <c r="E11" s="16" t="s">
        <v>33</v>
      </c>
      <c r="F11" s="28" t="s">
        <v>34</v>
      </c>
      <c r="G11" s="13" t="s">
        <v>0</v>
      </c>
      <c r="K11" s="17"/>
    </row>
    <row r="12" spans="1:11" s="7" customFormat="1" ht="43.5" x14ac:dyDescent="0.35">
      <c r="A12" s="26" t="s">
        <v>35</v>
      </c>
      <c r="B12" s="22" t="s">
        <v>4</v>
      </c>
      <c r="C12" s="16">
        <v>24</v>
      </c>
      <c r="D12" s="28" t="s">
        <v>514</v>
      </c>
      <c r="E12" s="16" t="s">
        <v>36</v>
      </c>
      <c r="F12" s="28" t="s">
        <v>37</v>
      </c>
      <c r="G12" s="13" t="s">
        <v>0</v>
      </c>
      <c r="K12" s="17"/>
    </row>
    <row r="13" spans="1:11" s="7" customFormat="1" ht="29" x14ac:dyDescent="0.35">
      <c r="A13" s="26" t="s">
        <v>38</v>
      </c>
      <c r="B13" s="22" t="s">
        <v>5</v>
      </c>
      <c r="C13" s="16">
        <v>11</v>
      </c>
      <c r="D13" s="28" t="s">
        <v>514</v>
      </c>
      <c r="E13" s="16" t="s">
        <v>39</v>
      </c>
      <c r="F13" s="13" t="s">
        <v>40</v>
      </c>
      <c r="G13" s="13" t="s">
        <v>0</v>
      </c>
      <c r="K13" s="17"/>
    </row>
    <row r="14" spans="1:11" s="7" customFormat="1" ht="43.5" x14ac:dyDescent="0.35">
      <c r="A14" s="26" t="s">
        <v>41</v>
      </c>
      <c r="B14" s="15" t="s">
        <v>2</v>
      </c>
      <c r="C14" s="11">
        <v>6</v>
      </c>
      <c r="D14" s="28" t="s">
        <v>514</v>
      </c>
      <c r="E14" s="16" t="s">
        <v>42</v>
      </c>
      <c r="F14" s="28" t="s">
        <v>43</v>
      </c>
      <c r="G14" s="13" t="s">
        <v>0</v>
      </c>
      <c r="K14" s="17"/>
    </row>
    <row r="15" spans="1:11" s="7" customFormat="1" ht="43.5" x14ac:dyDescent="0.35">
      <c r="A15" s="26" t="s">
        <v>44</v>
      </c>
      <c r="B15" s="15" t="s">
        <v>2</v>
      </c>
      <c r="C15" s="11">
        <v>9</v>
      </c>
      <c r="D15" s="28" t="s">
        <v>514</v>
      </c>
      <c r="E15" s="16" t="s">
        <v>45</v>
      </c>
      <c r="F15" s="28" t="s">
        <v>46</v>
      </c>
      <c r="G15" s="25" t="s">
        <v>0</v>
      </c>
      <c r="K15" s="17"/>
    </row>
    <row r="16" spans="1:11" s="7" customFormat="1" ht="43.5" x14ac:dyDescent="0.35">
      <c r="A16" s="26" t="s">
        <v>47</v>
      </c>
      <c r="B16" s="15" t="s">
        <v>5</v>
      </c>
      <c r="C16" s="11">
        <v>4</v>
      </c>
      <c r="D16" s="28" t="s">
        <v>514</v>
      </c>
      <c r="E16" s="16" t="s">
        <v>48</v>
      </c>
      <c r="F16" s="28" t="s">
        <v>49</v>
      </c>
      <c r="G16" s="25" t="s">
        <v>0</v>
      </c>
      <c r="K16" s="17"/>
    </row>
    <row r="17" spans="1:11" s="7" customFormat="1" ht="43.5" x14ac:dyDescent="0.35">
      <c r="A17" s="26" t="s">
        <v>50</v>
      </c>
      <c r="B17" s="15" t="s">
        <v>5</v>
      </c>
      <c r="C17" s="11">
        <v>8</v>
      </c>
      <c r="D17" s="28" t="s">
        <v>514</v>
      </c>
      <c r="E17" s="16" t="s">
        <v>48</v>
      </c>
      <c r="F17" s="28" t="s">
        <v>49</v>
      </c>
      <c r="G17" s="25" t="s">
        <v>0</v>
      </c>
      <c r="K17" s="17"/>
    </row>
    <row r="18" spans="1:11" s="7" customFormat="1" ht="43.5" x14ac:dyDescent="0.35">
      <c r="A18" s="26" t="s">
        <v>50</v>
      </c>
      <c r="B18" s="15" t="s">
        <v>5</v>
      </c>
      <c r="C18" s="11">
        <v>24</v>
      </c>
      <c r="D18" s="28" t="s">
        <v>503</v>
      </c>
      <c r="E18" s="16" t="s">
        <v>48</v>
      </c>
      <c r="F18" s="28" t="s">
        <v>49</v>
      </c>
      <c r="G18" s="25" t="s">
        <v>0</v>
      </c>
      <c r="K18" s="17"/>
    </row>
    <row r="19" spans="1:11" s="7" customFormat="1" ht="43.5" x14ac:dyDescent="0.35">
      <c r="A19" s="26" t="s">
        <v>50</v>
      </c>
      <c r="B19" s="15" t="s">
        <v>5</v>
      </c>
      <c r="C19" s="11">
        <v>24</v>
      </c>
      <c r="D19" s="28" t="s">
        <v>514</v>
      </c>
      <c r="E19" s="16" t="s">
        <v>48</v>
      </c>
      <c r="F19" s="28" t="s">
        <v>49</v>
      </c>
      <c r="G19" s="25" t="s">
        <v>0</v>
      </c>
      <c r="K19" s="17"/>
    </row>
    <row r="20" spans="1:11" s="7" customFormat="1" ht="43.5" x14ac:dyDescent="0.35">
      <c r="A20" s="26" t="s">
        <v>50</v>
      </c>
      <c r="B20" s="15" t="s">
        <v>5</v>
      </c>
      <c r="C20" s="11">
        <v>24</v>
      </c>
      <c r="D20" s="28" t="s">
        <v>51</v>
      </c>
      <c r="E20" s="16" t="s">
        <v>48</v>
      </c>
      <c r="F20" s="28" t="s">
        <v>49</v>
      </c>
      <c r="G20" s="25" t="s">
        <v>0</v>
      </c>
      <c r="K20" s="17"/>
    </row>
    <row r="21" spans="1:11" s="7" customFormat="1" ht="43.5" x14ac:dyDescent="0.35">
      <c r="A21" s="26" t="s">
        <v>50</v>
      </c>
      <c r="B21" s="15" t="s">
        <v>5</v>
      </c>
      <c r="C21" s="11">
        <v>24</v>
      </c>
      <c r="D21" s="28" t="s">
        <v>514</v>
      </c>
      <c r="E21" s="16" t="s">
        <v>48</v>
      </c>
      <c r="F21" s="28" t="s">
        <v>49</v>
      </c>
      <c r="G21" s="25" t="s">
        <v>0</v>
      </c>
      <c r="K21" s="17"/>
    </row>
    <row r="22" spans="1:11" s="7" customFormat="1" ht="87" x14ac:dyDescent="0.35">
      <c r="A22" s="26" t="s">
        <v>52</v>
      </c>
      <c r="B22" s="22" t="s">
        <v>4</v>
      </c>
      <c r="C22" s="11">
        <v>15</v>
      </c>
      <c r="D22" s="28" t="s">
        <v>511</v>
      </c>
      <c r="E22" s="16" t="s">
        <v>53</v>
      </c>
      <c r="F22" s="28" t="s">
        <v>54</v>
      </c>
      <c r="G22" s="13" t="s">
        <v>55</v>
      </c>
      <c r="K22" s="17"/>
    </row>
    <row r="23" spans="1:11" s="7" customFormat="1" ht="87" x14ac:dyDescent="0.35">
      <c r="A23" s="26" t="s">
        <v>56</v>
      </c>
      <c r="B23" s="22" t="s">
        <v>4</v>
      </c>
      <c r="C23" s="11">
        <v>15</v>
      </c>
      <c r="D23" s="28" t="s">
        <v>504</v>
      </c>
      <c r="E23" s="16" t="s">
        <v>53</v>
      </c>
      <c r="F23" s="28" t="s">
        <v>57</v>
      </c>
      <c r="G23" s="13" t="s">
        <v>55</v>
      </c>
      <c r="K23" s="17"/>
    </row>
    <row r="24" spans="1:11" s="7" customFormat="1" ht="87" x14ac:dyDescent="0.35">
      <c r="A24" s="26" t="s">
        <v>58</v>
      </c>
      <c r="B24" s="22" t="s">
        <v>4</v>
      </c>
      <c r="C24" s="11">
        <v>15</v>
      </c>
      <c r="D24" s="28" t="s">
        <v>504</v>
      </c>
      <c r="E24" s="16" t="s">
        <v>53</v>
      </c>
      <c r="F24" s="28" t="s">
        <v>59</v>
      </c>
      <c r="G24" s="13" t="s">
        <v>55</v>
      </c>
      <c r="K24" s="17"/>
    </row>
    <row r="25" spans="1:11" s="7" customFormat="1" ht="87" x14ac:dyDescent="0.35">
      <c r="A25" s="26" t="s">
        <v>60</v>
      </c>
      <c r="B25" s="22" t="s">
        <v>4</v>
      </c>
      <c r="C25" s="11">
        <v>15</v>
      </c>
      <c r="D25" s="28" t="s">
        <v>504</v>
      </c>
      <c r="E25" s="16" t="s">
        <v>53</v>
      </c>
      <c r="F25" s="28" t="s">
        <v>61</v>
      </c>
      <c r="G25" s="13" t="s">
        <v>55</v>
      </c>
      <c r="K25" s="17"/>
    </row>
    <row r="26" spans="1:11" s="7" customFormat="1" ht="87" x14ac:dyDescent="0.35">
      <c r="A26" s="26" t="s">
        <v>62</v>
      </c>
      <c r="B26" s="22" t="s">
        <v>4</v>
      </c>
      <c r="C26" s="11">
        <v>15</v>
      </c>
      <c r="D26" s="28" t="s">
        <v>504</v>
      </c>
      <c r="E26" s="16" t="s">
        <v>53</v>
      </c>
      <c r="F26" s="28" t="s">
        <v>63</v>
      </c>
      <c r="G26" s="13" t="s">
        <v>55</v>
      </c>
      <c r="K26" s="17"/>
    </row>
    <row r="27" spans="1:11" s="7" customFormat="1" ht="87" x14ac:dyDescent="0.35">
      <c r="A27" s="26" t="s">
        <v>64</v>
      </c>
      <c r="B27" s="22" t="s">
        <v>4</v>
      </c>
      <c r="C27" s="11">
        <v>15</v>
      </c>
      <c r="D27" s="28" t="s">
        <v>504</v>
      </c>
      <c r="E27" s="16" t="s">
        <v>53</v>
      </c>
      <c r="F27" s="28" t="s">
        <v>65</v>
      </c>
      <c r="G27" s="13" t="s">
        <v>55</v>
      </c>
      <c r="K27" s="17"/>
    </row>
    <row r="28" spans="1:11" s="7" customFormat="1" ht="87" x14ac:dyDescent="0.35">
      <c r="A28" s="26" t="s">
        <v>66</v>
      </c>
      <c r="B28" s="22" t="s">
        <v>4</v>
      </c>
      <c r="C28" s="11">
        <v>15</v>
      </c>
      <c r="D28" s="28" t="s">
        <v>504</v>
      </c>
      <c r="E28" s="16" t="s">
        <v>53</v>
      </c>
      <c r="F28" s="28" t="s">
        <v>67</v>
      </c>
      <c r="G28" s="13" t="s">
        <v>55</v>
      </c>
      <c r="K28" s="17"/>
    </row>
    <row r="29" spans="1:11" s="7" customFormat="1" ht="87" x14ac:dyDescent="0.35">
      <c r="A29" s="26" t="s">
        <v>68</v>
      </c>
      <c r="B29" s="22" t="s">
        <v>4</v>
      </c>
      <c r="C29" s="11">
        <v>15</v>
      </c>
      <c r="D29" s="28" t="s">
        <v>504</v>
      </c>
      <c r="E29" s="16" t="s">
        <v>53</v>
      </c>
      <c r="F29" s="28" t="s">
        <v>69</v>
      </c>
      <c r="G29" s="13" t="s">
        <v>55</v>
      </c>
      <c r="K29" s="17"/>
    </row>
    <row r="30" spans="1:11" s="7" customFormat="1" ht="87" x14ac:dyDescent="0.35">
      <c r="A30" s="26" t="s">
        <v>70</v>
      </c>
      <c r="B30" s="22" t="s">
        <v>4</v>
      </c>
      <c r="C30" s="11">
        <v>15</v>
      </c>
      <c r="D30" s="28" t="s">
        <v>504</v>
      </c>
      <c r="E30" s="16" t="s">
        <v>53</v>
      </c>
      <c r="F30" s="28" t="s">
        <v>71</v>
      </c>
      <c r="G30" s="13" t="s">
        <v>55</v>
      </c>
      <c r="K30" s="17"/>
    </row>
    <row r="31" spans="1:11" s="7" customFormat="1" ht="87" x14ac:dyDescent="0.35">
      <c r="A31" s="26" t="s">
        <v>72</v>
      </c>
      <c r="B31" s="22" t="s">
        <v>4</v>
      </c>
      <c r="C31" s="11">
        <v>15</v>
      </c>
      <c r="D31" s="28" t="s">
        <v>504</v>
      </c>
      <c r="E31" s="16" t="s">
        <v>53</v>
      </c>
      <c r="F31" s="28" t="s">
        <v>73</v>
      </c>
      <c r="G31" s="13" t="s">
        <v>55</v>
      </c>
      <c r="K31" s="17"/>
    </row>
    <row r="32" spans="1:11" s="7" customFormat="1" ht="87" x14ac:dyDescent="0.35">
      <c r="A32" s="26" t="s">
        <v>74</v>
      </c>
      <c r="B32" s="22" t="s">
        <v>4</v>
      </c>
      <c r="C32" s="11">
        <v>15</v>
      </c>
      <c r="D32" s="28" t="s">
        <v>504</v>
      </c>
      <c r="E32" s="16" t="s">
        <v>53</v>
      </c>
      <c r="F32" s="28" t="s">
        <v>75</v>
      </c>
      <c r="G32" s="13" t="s">
        <v>55</v>
      </c>
      <c r="K32" s="17"/>
    </row>
    <row r="33" spans="1:11" s="7" customFormat="1" ht="87" x14ac:dyDescent="0.35">
      <c r="A33" s="26" t="s">
        <v>76</v>
      </c>
      <c r="B33" s="22" t="s">
        <v>4</v>
      </c>
      <c r="C33" s="11">
        <v>15</v>
      </c>
      <c r="D33" s="28" t="s">
        <v>504</v>
      </c>
      <c r="E33" s="16" t="s">
        <v>53</v>
      </c>
      <c r="F33" s="28" t="s">
        <v>77</v>
      </c>
      <c r="G33" s="13" t="s">
        <v>55</v>
      </c>
      <c r="K33" s="17"/>
    </row>
    <row r="34" spans="1:11" s="7" customFormat="1" ht="87" x14ac:dyDescent="0.35">
      <c r="A34" s="26" t="s">
        <v>78</v>
      </c>
      <c r="B34" s="22" t="s">
        <v>4</v>
      </c>
      <c r="C34" s="11">
        <v>15</v>
      </c>
      <c r="D34" s="28" t="s">
        <v>504</v>
      </c>
      <c r="E34" s="16" t="s">
        <v>53</v>
      </c>
      <c r="F34" s="28" t="s">
        <v>79</v>
      </c>
      <c r="G34" s="13" t="s">
        <v>55</v>
      </c>
      <c r="K34" s="17"/>
    </row>
    <row r="35" spans="1:11" s="7" customFormat="1" ht="87" x14ac:dyDescent="0.35">
      <c r="A35" s="26" t="s">
        <v>80</v>
      </c>
      <c r="B35" s="22" t="s">
        <v>4</v>
      </c>
      <c r="C35" s="11">
        <v>15</v>
      </c>
      <c r="D35" s="28" t="s">
        <v>504</v>
      </c>
      <c r="E35" s="16" t="s">
        <v>53</v>
      </c>
      <c r="F35" s="28" t="s">
        <v>81</v>
      </c>
      <c r="G35" s="13" t="s">
        <v>55</v>
      </c>
      <c r="K35" s="17"/>
    </row>
    <row r="36" spans="1:11" s="7" customFormat="1" ht="87" x14ac:dyDescent="0.35">
      <c r="A36" s="26" t="s">
        <v>82</v>
      </c>
      <c r="B36" s="22" t="s">
        <v>4</v>
      </c>
      <c r="C36" s="11">
        <v>15</v>
      </c>
      <c r="D36" s="28" t="s">
        <v>504</v>
      </c>
      <c r="E36" s="16" t="s">
        <v>53</v>
      </c>
      <c r="F36" s="28" t="s">
        <v>83</v>
      </c>
      <c r="G36" s="13" t="s">
        <v>55</v>
      </c>
      <c r="K36" s="17"/>
    </row>
    <row r="37" spans="1:11" s="7" customFormat="1" ht="87" x14ac:dyDescent="0.35">
      <c r="A37" s="26" t="s">
        <v>84</v>
      </c>
      <c r="B37" s="22" t="s">
        <v>4</v>
      </c>
      <c r="C37" s="11">
        <v>15</v>
      </c>
      <c r="D37" s="28" t="s">
        <v>504</v>
      </c>
      <c r="E37" s="16" t="s">
        <v>53</v>
      </c>
      <c r="F37" s="28" t="s">
        <v>85</v>
      </c>
      <c r="G37" s="13" t="s">
        <v>55</v>
      </c>
      <c r="K37" s="17"/>
    </row>
    <row r="38" spans="1:11" s="7" customFormat="1" ht="87" x14ac:dyDescent="0.35">
      <c r="A38" s="26" t="s">
        <v>86</v>
      </c>
      <c r="B38" s="22" t="s">
        <v>4</v>
      </c>
      <c r="C38" s="16">
        <v>15</v>
      </c>
      <c r="D38" s="28" t="s">
        <v>504</v>
      </c>
      <c r="E38" s="16" t="s">
        <v>53</v>
      </c>
      <c r="F38" s="28" t="s">
        <v>87</v>
      </c>
      <c r="G38" s="13" t="s">
        <v>55</v>
      </c>
      <c r="K38" s="17"/>
    </row>
    <row r="39" spans="1:11" s="7" customFormat="1" ht="87" x14ac:dyDescent="0.35">
      <c r="A39" s="26" t="s">
        <v>88</v>
      </c>
      <c r="B39" s="22" t="s">
        <v>89</v>
      </c>
      <c r="C39" s="16">
        <v>17</v>
      </c>
      <c r="D39" s="28" t="s">
        <v>504</v>
      </c>
      <c r="E39" s="16" t="s">
        <v>53</v>
      </c>
      <c r="F39" s="28" t="s">
        <v>90</v>
      </c>
      <c r="G39" s="13" t="s">
        <v>55</v>
      </c>
      <c r="K39" s="17"/>
    </row>
    <row r="40" spans="1:11" s="7" customFormat="1" ht="87" x14ac:dyDescent="0.35">
      <c r="A40" s="26" t="s">
        <v>91</v>
      </c>
      <c r="B40" s="22" t="s">
        <v>89</v>
      </c>
      <c r="C40" s="16">
        <v>17</v>
      </c>
      <c r="D40" s="28" t="s">
        <v>504</v>
      </c>
      <c r="E40" s="16" t="s">
        <v>53</v>
      </c>
      <c r="F40" s="28" t="s">
        <v>92</v>
      </c>
      <c r="G40" s="13" t="s">
        <v>55</v>
      </c>
      <c r="K40" s="17"/>
    </row>
    <row r="41" spans="1:11" s="7" customFormat="1" ht="87" x14ac:dyDescent="0.35">
      <c r="A41" s="26" t="s">
        <v>93</v>
      </c>
      <c r="B41" s="22" t="s">
        <v>2</v>
      </c>
      <c r="C41" s="16">
        <v>5</v>
      </c>
      <c r="D41" s="28" t="s">
        <v>504</v>
      </c>
      <c r="E41" s="16" t="s">
        <v>53</v>
      </c>
      <c r="F41" s="28" t="s">
        <v>94</v>
      </c>
      <c r="G41" s="13" t="s">
        <v>55</v>
      </c>
      <c r="K41" s="17"/>
    </row>
    <row r="42" spans="1:11" s="7" customFormat="1" ht="87" x14ac:dyDescent="0.35">
      <c r="A42" s="26" t="s">
        <v>95</v>
      </c>
      <c r="B42" s="22" t="s">
        <v>2</v>
      </c>
      <c r="C42" s="16">
        <v>5</v>
      </c>
      <c r="D42" s="28" t="s">
        <v>504</v>
      </c>
      <c r="E42" s="16" t="s">
        <v>53</v>
      </c>
      <c r="F42" s="28" t="s">
        <v>96</v>
      </c>
      <c r="G42" s="13" t="s">
        <v>55</v>
      </c>
      <c r="K42" s="20">
        <f>SUM(K3:K41)</f>
        <v>0</v>
      </c>
    </row>
    <row r="43" spans="1:11" s="7" customFormat="1" ht="87" x14ac:dyDescent="0.35">
      <c r="A43" s="26" t="s">
        <v>97</v>
      </c>
      <c r="B43" s="22" t="s">
        <v>2</v>
      </c>
      <c r="C43" s="16">
        <v>5</v>
      </c>
      <c r="D43" s="28" t="s">
        <v>504</v>
      </c>
      <c r="E43" s="16" t="s">
        <v>53</v>
      </c>
      <c r="F43" s="28" t="s">
        <v>96</v>
      </c>
      <c r="G43" s="13" t="s">
        <v>55</v>
      </c>
      <c r="K43" s="21" t="e">
        <f>#REF!*3</f>
        <v>#REF!</v>
      </c>
    </row>
    <row r="44" spans="1:11" s="7" customFormat="1" ht="87" x14ac:dyDescent="0.35">
      <c r="A44" s="26" t="s">
        <v>98</v>
      </c>
      <c r="B44" s="22" t="s">
        <v>2</v>
      </c>
      <c r="C44" s="16">
        <v>5</v>
      </c>
      <c r="D44" s="28" t="s">
        <v>504</v>
      </c>
      <c r="E44" s="16" t="s">
        <v>53</v>
      </c>
      <c r="F44" s="28" t="s">
        <v>99</v>
      </c>
      <c r="G44" s="13" t="s">
        <v>55</v>
      </c>
    </row>
    <row r="45" spans="1:11" s="7" customFormat="1" ht="87" x14ac:dyDescent="0.35">
      <c r="A45" s="26" t="s">
        <v>100</v>
      </c>
      <c r="B45" s="22" t="s">
        <v>2</v>
      </c>
      <c r="C45" s="16">
        <v>5</v>
      </c>
      <c r="D45" s="28" t="s">
        <v>504</v>
      </c>
      <c r="E45" s="16" t="s">
        <v>53</v>
      </c>
      <c r="F45" s="28" t="s">
        <v>99</v>
      </c>
      <c r="G45" s="13" t="s">
        <v>55</v>
      </c>
    </row>
    <row r="46" spans="1:11" s="7" customFormat="1" ht="87" x14ac:dyDescent="0.35">
      <c r="A46" s="26" t="s">
        <v>101</v>
      </c>
      <c r="B46" s="22" t="s">
        <v>2</v>
      </c>
      <c r="C46" s="16">
        <v>5</v>
      </c>
      <c r="D46" s="28" t="s">
        <v>504</v>
      </c>
      <c r="E46" s="16" t="s">
        <v>53</v>
      </c>
      <c r="F46" s="28" t="s">
        <v>99</v>
      </c>
      <c r="G46" s="13" t="s">
        <v>55</v>
      </c>
    </row>
    <row r="47" spans="1:11" s="7" customFormat="1" ht="87" x14ac:dyDescent="0.35">
      <c r="A47" s="26" t="s">
        <v>102</v>
      </c>
      <c r="B47" s="22" t="s">
        <v>2</v>
      </c>
      <c r="C47" s="16">
        <v>5</v>
      </c>
      <c r="D47" s="28" t="s">
        <v>504</v>
      </c>
      <c r="E47" s="16" t="s">
        <v>53</v>
      </c>
      <c r="F47" s="28" t="s">
        <v>99</v>
      </c>
      <c r="G47" s="13" t="s">
        <v>55</v>
      </c>
    </row>
    <row r="48" spans="1:11" s="7" customFormat="1" ht="87" x14ac:dyDescent="0.35">
      <c r="A48" s="26" t="s">
        <v>103</v>
      </c>
      <c r="B48" s="22" t="s">
        <v>2</v>
      </c>
      <c r="C48" s="16">
        <v>3</v>
      </c>
      <c r="D48" s="28" t="s">
        <v>504</v>
      </c>
      <c r="E48" s="16" t="s">
        <v>53</v>
      </c>
      <c r="F48" s="28" t="s">
        <v>99</v>
      </c>
      <c r="G48" s="13" t="s">
        <v>55</v>
      </c>
    </row>
    <row r="49" spans="1:7" s="7" customFormat="1" ht="87" x14ac:dyDescent="0.35">
      <c r="A49" s="26" t="s">
        <v>104</v>
      </c>
      <c r="B49" s="22" t="s">
        <v>2</v>
      </c>
      <c r="C49" s="16">
        <v>3</v>
      </c>
      <c r="D49" s="28" t="s">
        <v>504</v>
      </c>
      <c r="E49" s="16" t="s">
        <v>53</v>
      </c>
      <c r="F49" s="28" t="s">
        <v>94</v>
      </c>
      <c r="G49" s="13" t="s">
        <v>55</v>
      </c>
    </row>
    <row r="50" spans="1:7" s="7" customFormat="1" ht="87" x14ac:dyDescent="0.35">
      <c r="A50" s="26" t="s">
        <v>105</v>
      </c>
      <c r="B50" s="22" t="s">
        <v>2</v>
      </c>
      <c r="C50" s="16">
        <v>3</v>
      </c>
      <c r="D50" s="28" t="s">
        <v>504</v>
      </c>
      <c r="E50" s="16" t="s">
        <v>53</v>
      </c>
      <c r="F50" s="28" t="s">
        <v>94</v>
      </c>
      <c r="G50" s="13" t="s">
        <v>55</v>
      </c>
    </row>
    <row r="51" spans="1:7" s="7" customFormat="1" ht="87" x14ac:dyDescent="0.35">
      <c r="A51" s="26" t="s">
        <v>106</v>
      </c>
      <c r="B51" s="22" t="s">
        <v>2</v>
      </c>
      <c r="C51" s="16">
        <v>3</v>
      </c>
      <c r="D51" s="28" t="s">
        <v>504</v>
      </c>
      <c r="E51" s="16" t="s">
        <v>53</v>
      </c>
      <c r="F51" s="28" t="s">
        <v>94</v>
      </c>
      <c r="G51" s="13" t="s">
        <v>55</v>
      </c>
    </row>
    <row r="52" spans="1:7" s="7" customFormat="1" ht="87" x14ac:dyDescent="0.35">
      <c r="A52" s="26" t="s">
        <v>107</v>
      </c>
      <c r="B52" s="22" t="s">
        <v>2</v>
      </c>
      <c r="C52" s="16">
        <v>3</v>
      </c>
      <c r="D52" s="28" t="s">
        <v>504</v>
      </c>
      <c r="E52" s="16" t="s">
        <v>53</v>
      </c>
      <c r="F52" s="28" t="s">
        <v>94</v>
      </c>
      <c r="G52" s="13" t="s">
        <v>55</v>
      </c>
    </row>
    <row r="53" spans="1:7" s="7" customFormat="1" ht="87" x14ac:dyDescent="0.35">
      <c r="A53" s="26" t="s">
        <v>108</v>
      </c>
      <c r="B53" s="22" t="s">
        <v>2</v>
      </c>
      <c r="C53" s="16">
        <v>3</v>
      </c>
      <c r="D53" s="28" t="s">
        <v>504</v>
      </c>
      <c r="E53" s="16" t="s">
        <v>53</v>
      </c>
      <c r="F53" s="28" t="s">
        <v>94</v>
      </c>
      <c r="G53" s="13" t="s">
        <v>55</v>
      </c>
    </row>
    <row r="54" spans="1:7" s="7" customFormat="1" ht="87" x14ac:dyDescent="0.35">
      <c r="A54" s="26" t="s">
        <v>109</v>
      </c>
      <c r="B54" s="22" t="s">
        <v>2</v>
      </c>
      <c r="C54" s="16">
        <v>3</v>
      </c>
      <c r="D54" s="28" t="s">
        <v>504</v>
      </c>
      <c r="E54" s="16" t="s">
        <v>53</v>
      </c>
      <c r="F54" s="28" t="s">
        <v>94</v>
      </c>
      <c r="G54" s="13" t="s">
        <v>55</v>
      </c>
    </row>
    <row r="55" spans="1:7" s="7" customFormat="1" ht="87" x14ac:dyDescent="0.35">
      <c r="A55" s="26" t="s">
        <v>110</v>
      </c>
      <c r="B55" s="22" t="s">
        <v>2</v>
      </c>
      <c r="C55" s="16">
        <v>3</v>
      </c>
      <c r="D55" s="28" t="s">
        <v>504</v>
      </c>
      <c r="E55" s="16" t="s">
        <v>53</v>
      </c>
      <c r="F55" s="28" t="s">
        <v>94</v>
      </c>
      <c r="G55" s="13" t="s">
        <v>55</v>
      </c>
    </row>
    <row r="56" spans="1:7" s="7" customFormat="1" ht="87" x14ac:dyDescent="0.35">
      <c r="A56" s="26" t="s">
        <v>111</v>
      </c>
      <c r="B56" s="22" t="s">
        <v>2</v>
      </c>
      <c r="C56" s="16">
        <v>3</v>
      </c>
      <c r="D56" s="28" t="s">
        <v>504</v>
      </c>
      <c r="E56" s="16" t="s">
        <v>53</v>
      </c>
      <c r="F56" s="28" t="s">
        <v>94</v>
      </c>
      <c r="G56" s="13" t="s">
        <v>55</v>
      </c>
    </row>
    <row r="57" spans="1:7" s="7" customFormat="1" ht="87" x14ac:dyDescent="0.35">
      <c r="A57" s="26" t="s">
        <v>112</v>
      </c>
      <c r="B57" s="22" t="s">
        <v>113</v>
      </c>
      <c r="C57" s="16">
        <v>24</v>
      </c>
      <c r="D57" s="28" t="s">
        <v>504</v>
      </c>
      <c r="E57" s="16" t="s">
        <v>53</v>
      </c>
      <c r="F57" s="13" t="s">
        <v>114</v>
      </c>
      <c r="G57" s="13" t="s">
        <v>55</v>
      </c>
    </row>
    <row r="58" spans="1:7" s="29" customFormat="1" ht="87" x14ac:dyDescent="0.35">
      <c r="A58" s="26" t="s">
        <v>115</v>
      </c>
      <c r="B58" s="22" t="s">
        <v>2</v>
      </c>
      <c r="C58" s="16">
        <v>5</v>
      </c>
      <c r="D58" s="28" t="s">
        <v>504</v>
      </c>
      <c r="E58" s="16" t="s">
        <v>53</v>
      </c>
      <c r="F58" s="28" t="s">
        <v>94</v>
      </c>
      <c r="G58" s="13" t="s">
        <v>55</v>
      </c>
    </row>
    <row r="59" spans="1:7" s="29" customFormat="1" ht="87" x14ac:dyDescent="0.35">
      <c r="A59" s="26" t="s">
        <v>116</v>
      </c>
      <c r="B59" s="22" t="s">
        <v>2</v>
      </c>
      <c r="C59" s="16">
        <v>5</v>
      </c>
      <c r="D59" s="28" t="s">
        <v>504</v>
      </c>
      <c r="E59" s="16" t="s">
        <v>53</v>
      </c>
      <c r="F59" s="28" t="s">
        <v>94</v>
      </c>
      <c r="G59" s="13" t="s">
        <v>55</v>
      </c>
    </row>
    <row r="60" spans="1:7" s="29" customFormat="1" ht="87" x14ac:dyDescent="0.35">
      <c r="A60" s="26" t="s">
        <v>117</v>
      </c>
      <c r="B60" s="22" t="s">
        <v>2</v>
      </c>
      <c r="C60" s="16">
        <v>5</v>
      </c>
      <c r="D60" s="28" t="s">
        <v>504</v>
      </c>
      <c r="E60" s="16" t="s">
        <v>53</v>
      </c>
      <c r="F60" s="28" t="s">
        <v>94</v>
      </c>
      <c r="G60" s="13" t="s">
        <v>55</v>
      </c>
    </row>
    <row r="61" spans="1:7" s="29" customFormat="1" ht="87" x14ac:dyDescent="0.35">
      <c r="A61" s="26" t="s">
        <v>118</v>
      </c>
      <c r="B61" s="22" t="s">
        <v>2</v>
      </c>
      <c r="C61" s="16">
        <v>5</v>
      </c>
      <c r="D61" s="28" t="s">
        <v>504</v>
      </c>
      <c r="E61" s="16" t="s">
        <v>53</v>
      </c>
      <c r="F61" s="28" t="s">
        <v>94</v>
      </c>
      <c r="G61" s="13" t="s">
        <v>55</v>
      </c>
    </row>
    <row r="62" spans="1:7" s="29" customFormat="1" ht="87" x14ac:dyDescent="0.35">
      <c r="A62" s="26" t="s">
        <v>119</v>
      </c>
      <c r="B62" s="22" t="s">
        <v>2</v>
      </c>
      <c r="C62" s="16">
        <v>5</v>
      </c>
      <c r="D62" s="28" t="s">
        <v>504</v>
      </c>
      <c r="E62" s="16" t="s">
        <v>53</v>
      </c>
      <c r="F62" s="28" t="s">
        <v>94</v>
      </c>
      <c r="G62" s="13" t="s">
        <v>55</v>
      </c>
    </row>
    <row r="63" spans="1:7" s="29" customFormat="1" ht="87" x14ac:dyDescent="0.35">
      <c r="A63" s="26" t="s">
        <v>120</v>
      </c>
      <c r="B63" s="22" t="s">
        <v>2</v>
      </c>
      <c r="C63" s="16">
        <v>5</v>
      </c>
      <c r="D63" s="28" t="s">
        <v>504</v>
      </c>
      <c r="E63" s="16" t="s">
        <v>53</v>
      </c>
      <c r="F63" s="28" t="s">
        <v>94</v>
      </c>
      <c r="G63" s="13" t="s">
        <v>55</v>
      </c>
    </row>
    <row r="64" spans="1:7" s="29" customFormat="1" ht="87" x14ac:dyDescent="0.35">
      <c r="A64" s="26" t="s">
        <v>121</v>
      </c>
      <c r="B64" s="22" t="s">
        <v>2</v>
      </c>
      <c r="C64" s="16">
        <v>5</v>
      </c>
      <c r="D64" s="28" t="s">
        <v>504</v>
      </c>
      <c r="E64" s="16" t="s">
        <v>53</v>
      </c>
      <c r="F64" s="28" t="s">
        <v>94</v>
      </c>
      <c r="G64" s="13" t="s">
        <v>55</v>
      </c>
    </row>
    <row r="65" spans="1:7" s="29" customFormat="1" ht="87" x14ac:dyDescent="0.35">
      <c r="A65" s="26" t="s">
        <v>122</v>
      </c>
      <c r="B65" s="22" t="s">
        <v>2</v>
      </c>
      <c r="C65" s="16">
        <v>3</v>
      </c>
      <c r="D65" s="28" t="s">
        <v>504</v>
      </c>
      <c r="E65" s="16" t="s">
        <v>53</v>
      </c>
      <c r="F65" s="28" t="s">
        <v>94</v>
      </c>
      <c r="G65" s="13" t="s">
        <v>55</v>
      </c>
    </row>
    <row r="66" spans="1:7" s="29" customFormat="1" ht="87" x14ac:dyDescent="0.35">
      <c r="A66" s="26" t="s">
        <v>123</v>
      </c>
      <c r="B66" s="22" t="s">
        <v>2</v>
      </c>
      <c r="C66" s="16">
        <v>3</v>
      </c>
      <c r="D66" s="28" t="s">
        <v>504</v>
      </c>
      <c r="E66" s="16" t="s">
        <v>53</v>
      </c>
      <c r="F66" s="28" t="s">
        <v>94</v>
      </c>
      <c r="G66" s="13" t="s">
        <v>55</v>
      </c>
    </row>
    <row r="67" spans="1:7" s="29" customFormat="1" ht="87" x14ac:dyDescent="0.35">
      <c r="A67" s="26" t="s">
        <v>124</v>
      </c>
      <c r="B67" s="22" t="s">
        <v>2</v>
      </c>
      <c r="C67" s="16">
        <v>3</v>
      </c>
      <c r="D67" s="28" t="s">
        <v>504</v>
      </c>
      <c r="E67" s="16" t="s">
        <v>53</v>
      </c>
      <c r="F67" s="28" t="s">
        <v>94</v>
      </c>
      <c r="G67" s="13" t="s">
        <v>55</v>
      </c>
    </row>
    <row r="68" spans="1:7" s="29" customFormat="1" ht="87" x14ac:dyDescent="0.35">
      <c r="A68" s="26" t="s">
        <v>125</v>
      </c>
      <c r="B68" s="22" t="s">
        <v>2</v>
      </c>
      <c r="C68" s="16">
        <v>3</v>
      </c>
      <c r="D68" s="28" t="s">
        <v>504</v>
      </c>
      <c r="E68" s="16" t="s">
        <v>53</v>
      </c>
      <c r="F68" s="28" t="s">
        <v>94</v>
      </c>
      <c r="G68" s="13" t="s">
        <v>55</v>
      </c>
    </row>
    <row r="69" spans="1:7" s="29" customFormat="1" ht="87" x14ac:dyDescent="0.35">
      <c r="A69" s="26" t="s">
        <v>126</v>
      </c>
      <c r="B69" s="22" t="s">
        <v>2</v>
      </c>
      <c r="C69" s="16">
        <v>3</v>
      </c>
      <c r="D69" s="28" t="s">
        <v>504</v>
      </c>
      <c r="E69" s="16" t="s">
        <v>53</v>
      </c>
      <c r="F69" s="28" t="s">
        <v>94</v>
      </c>
      <c r="G69" s="13" t="s">
        <v>55</v>
      </c>
    </row>
    <row r="70" spans="1:7" s="29" customFormat="1" ht="87" x14ac:dyDescent="0.35">
      <c r="A70" s="26" t="s">
        <v>127</v>
      </c>
      <c r="B70" s="22" t="s">
        <v>2</v>
      </c>
      <c r="C70" s="16">
        <v>3</v>
      </c>
      <c r="D70" s="28" t="s">
        <v>504</v>
      </c>
      <c r="E70" s="16" t="s">
        <v>53</v>
      </c>
      <c r="F70" s="28" t="s">
        <v>94</v>
      </c>
      <c r="G70" s="13" t="s">
        <v>55</v>
      </c>
    </row>
    <row r="71" spans="1:7" s="29" customFormat="1" ht="87" x14ac:dyDescent="0.35">
      <c r="A71" s="26" t="s">
        <v>128</v>
      </c>
      <c r="B71" s="22" t="s">
        <v>2</v>
      </c>
      <c r="C71" s="16">
        <v>3</v>
      </c>
      <c r="D71" s="28" t="s">
        <v>504</v>
      </c>
      <c r="E71" s="16" t="s">
        <v>53</v>
      </c>
      <c r="F71" s="28" t="s">
        <v>94</v>
      </c>
      <c r="G71" s="13" t="s">
        <v>55</v>
      </c>
    </row>
    <row r="72" spans="1:7" s="29" customFormat="1" ht="87" x14ac:dyDescent="0.35">
      <c r="A72" s="26" t="s">
        <v>129</v>
      </c>
      <c r="B72" s="22" t="s">
        <v>2</v>
      </c>
      <c r="C72" s="16">
        <v>3</v>
      </c>
      <c r="D72" s="28" t="s">
        <v>504</v>
      </c>
      <c r="E72" s="16" t="s">
        <v>53</v>
      </c>
      <c r="F72" s="28" t="s">
        <v>94</v>
      </c>
      <c r="G72" s="13" t="s">
        <v>55</v>
      </c>
    </row>
    <row r="73" spans="1:7" s="29" customFormat="1" ht="87" x14ac:dyDescent="0.35">
      <c r="A73" s="26" t="s">
        <v>130</v>
      </c>
      <c r="B73" s="22" t="s">
        <v>2</v>
      </c>
      <c r="C73" s="16">
        <v>3</v>
      </c>
      <c r="D73" s="28" t="s">
        <v>504</v>
      </c>
      <c r="E73" s="16" t="s">
        <v>53</v>
      </c>
      <c r="F73" s="28" t="s">
        <v>94</v>
      </c>
      <c r="G73" s="13" t="s">
        <v>55</v>
      </c>
    </row>
    <row r="74" spans="1:7" s="29" customFormat="1" ht="87" x14ac:dyDescent="0.35">
      <c r="A74" s="26" t="s">
        <v>131</v>
      </c>
      <c r="B74" s="22" t="s">
        <v>2</v>
      </c>
      <c r="C74" s="16">
        <v>16</v>
      </c>
      <c r="D74" s="28" t="s">
        <v>504</v>
      </c>
      <c r="E74" s="16" t="s">
        <v>53</v>
      </c>
      <c r="F74" s="28" t="s">
        <v>132</v>
      </c>
      <c r="G74" s="13" t="s">
        <v>55</v>
      </c>
    </row>
    <row r="75" spans="1:7" s="29" customFormat="1" ht="87" x14ac:dyDescent="0.35">
      <c r="A75" s="26" t="s">
        <v>133</v>
      </c>
      <c r="B75" s="22" t="s">
        <v>2</v>
      </c>
      <c r="C75" s="16">
        <v>16</v>
      </c>
      <c r="D75" s="28" t="s">
        <v>504</v>
      </c>
      <c r="E75" s="16" t="s">
        <v>53</v>
      </c>
      <c r="F75" s="28" t="s">
        <v>134</v>
      </c>
      <c r="G75" s="13" t="s">
        <v>55</v>
      </c>
    </row>
    <row r="76" spans="1:7" s="29" customFormat="1" ht="87" x14ac:dyDescent="0.35">
      <c r="A76" s="26" t="s">
        <v>135</v>
      </c>
      <c r="B76" s="22" t="s">
        <v>2</v>
      </c>
      <c r="C76" s="16">
        <v>16</v>
      </c>
      <c r="D76" s="28" t="s">
        <v>504</v>
      </c>
      <c r="E76" s="16" t="s">
        <v>53</v>
      </c>
      <c r="F76" s="28" t="s">
        <v>136</v>
      </c>
      <c r="G76" s="13" t="s">
        <v>55</v>
      </c>
    </row>
    <row r="77" spans="1:7" s="29" customFormat="1" ht="87" x14ac:dyDescent="0.35">
      <c r="A77" s="26" t="s">
        <v>137</v>
      </c>
      <c r="B77" s="22" t="s">
        <v>2</v>
      </c>
      <c r="C77" s="16">
        <v>16</v>
      </c>
      <c r="D77" s="28" t="s">
        <v>504</v>
      </c>
      <c r="E77" s="16" t="s">
        <v>53</v>
      </c>
      <c r="F77" s="28" t="s">
        <v>138</v>
      </c>
      <c r="G77" s="13" t="s">
        <v>55</v>
      </c>
    </row>
    <row r="78" spans="1:7" s="29" customFormat="1" ht="87" x14ac:dyDescent="0.35">
      <c r="A78" s="26" t="s">
        <v>139</v>
      </c>
      <c r="B78" s="22" t="s">
        <v>2</v>
      </c>
      <c r="C78" s="16">
        <v>16</v>
      </c>
      <c r="D78" s="28" t="s">
        <v>504</v>
      </c>
      <c r="E78" s="16" t="s">
        <v>53</v>
      </c>
      <c r="F78" s="28" t="s">
        <v>140</v>
      </c>
      <c r="G78" s="13" t="s">
        <v>55</v>
      </c>
    </row>
    <row r="79" spans="1:7" s="29" customFormat="1" ht="87" x14ac:dyDescent="0.35">
      <c r="A79" s="26" t="s">
        <v>141</v>
      </c>
      <c r="B79" s="22" t="s">
        <v>2</v>
      </c>
      <c r="C79" s="16">
        <v>6</v>
      </c>
      <c r="D79" s="28" t="s">
        <v>504</v>
      </c>
      <c r="E79" s="16" t="s">
        <v>53</v>
      </c>
      <c r="F79" s="28" t="s">
        <v>142</v>
      </c>
      <c r="G79" s="13" t="s">
        <v>55</v>
      </c>
    </row>
    <row r="80" spans="1:7" s="29" customFormat="1" ht="87" x14ac:dyDescent="0.35">
      <c r="A80" s="26" t="s">
        <v>143</v>
      </c>
      <c r="B80" s="22" t="s">
        <v>2</v>
      </c>
      <c r="C80" s="16">
        <v>15</v>
      </c>
      <c r="D80" s="28" t="s">
        <v>504</v>
      </c>
      <c r="E80" s="16" t="s">
        <v>53</v>
      </c>
      <c r="F80" s="28" t="s">
        <v>144</v>
      </c>
      <c r="G80" s="13" t="s">
        <v>55</v>
      </c>
    </row>
    <row r="81" spans="1:7" s="29" customFormat="1" ht="87" x14ac:dyDescent="0.35">
      <c r="A81" s="26" t="s">
        <v>145</v>
      </c>
      <c r="B81" s="22" t="s">
        <v>2</v>
      </c>
      <c r="C81" s="16">
        <v>15</v>
      </c>
      <c r="D81" s="28" t="s">
        <v>504</v>
      </c>
      <c r="E81" s="16" t="s">
        <v>53</v>
      </c>
      <c r="F81" s="28" t="s">
        <v>146</v>
      </c>
      <c r="G81" s="13" t="s">
        <v>55</v>
      </c>
    </row>
    <row r="82" spans="1:7" s="29" customFormat="1" ht="87" x14ac:dyDescent="0.35">
      <c r="A82" s="26" t="s">
        <v>147</v>
      </c>
      <c r="B82" s="22" t="s">
        <v>2</v>
      </c>
      <c r="C82" s="16">
        <v>15</v>
      </c>
      <c r="D82" s="28" t="s">
        <v>504</v>
      </c>
      <c r="E82" s="16" t="s">
        <v>53</v>
      </c>
      <c r="F82" s="28" t="s">
        <v>148</v>
      </c>
      <c r="G82" s="13" t="s">
        <v>55</v>
      </c>
    </row>
    <row r="83" spans="1:7" s="29" customFormat="1" ht="87" x14ac:dyDescent="0.35">
      <c r="A83" s="26" t="s">
        <v>149</v>
      </c>
      <c r="B83" s="22" t="s">
        <v>2</v>
      </c>
      <c r="C83" s="16">
        <v>15</v>
      </c>
      <c r="D83" s="28" t="s">
        <v>504</v>
      </c>
      <c r="E83" s="16" t="s">
        <v>53</v>
      </c>
      <c r="F83" s="28" t="s">
        <v>150</v>
      </c>
      <c r="G83" s="13" t="s">
        <v>55</v>
      </c>
    </row>
    <row r="84" spans="1:7" s="29" customFormat="1" ht="87" x14ac:dyDescent="0.35">
      <c r="A84" s="26" t="s">
        <v>151</v>
      </c>
      <c r="B84" s="22" t="s">
        <v>2</v>
      </c>
      <c r="C84" s="16">
        <v>15</v>
      </c>
      <c r="D84" s="28" t="s">
        <v>504</v>
      </c>
      <c r="E84" s="16" t="s">
        <v>53</v>
      </c>
      <c r="F84" s="28" t="s">
        <v>152</v>
      </c>
      <c r="G84" s="13" t="s">
        <v>55</v>
      </c>
    </row>
    <row r="85" spans="1:7" s="29" customFormat="1" ht="87" x14ac:dyDescent="0.35">
      <c r="A85" s="26" t="s">
        <v>153</v>
      </c>
      <c r="B85" s="22" t="s">
        <v>2</v>
      </c>
      <c r="C85" s="16">
        <v>15</v>
      </c>
      <c r="D85" s="28" t="s">
        <v>504</v>
      </c>
      <c r="E85" s="16" t="s">
        <v>53</v>
      </c>
      <c r="F85" s="28" t="s">
        <v>154</v>
      </c>
      <c r="G85" s="13" t="s">
        <v>55</v>
      </c>
    </row>
    <row r="86" spans="1:7" s="29" customFormat="1" ht="87" x14ac:dyDescent="0.35">
      <c r="A86" s="26" t="s">
        <v>155</v>
      </c>
      <c r="B86" s="22" t="s">
        <v>2</v>
      </c>
      <c r="C86" s="16">
        <v>15</v>
      </c>
      <c r="D86" s="28" t="s">
        <v>504</v>
      </c>
      <c r="E86" s="16" t="s">
        <v>53</v>
      </c>
      <c r="F86" s="28" t="s">
        <v>156</v>
      </c>
      <c r="G86" s="13" t="s">
        <v>55</v>
      </c>
    </row>
    <row r="87" spans="1:7" s="29" customFormat="1" ht="87" x14ac:dyDescent="0.35">
      <c r="A87" s="26" t="s">
        <v>157</v>
      </c>
      <c r="B87" s="22" t="s">
        <v>2</v>
      </c>
      <c r="C87" s="16">
        <v>15</v>
      </c>
      <c r="D87" s="28" t="s">
        <v>504</v>
      </c>
      <c r="E87" s="16" t="s">
        <v>53</v>
      </c>
      <c r="F87" s="28" t="s">
        <v>158</v>
      </c>
      <c r="G87" s="13" t="s">
        <v>55</v>
      </c>
    </row>
    <row r="88" spans="1:7" s="7" customFormat="1" ht="55.5" x14ac:dyDescent="0.35">
      <c r="A88" s="26" t="s">
        <v>159</v>
      </c>
      <c r="B88" s="22" t="s">
        <v>160</v>
      </c>
      <c r="C88" s="16">
        <v>25</v>
      </c>
      <c r="D88" s="28" t="s">
        <v>161</v>
      </c>
      <c r="E88" s="16" t="s">
        <v>162</v>
      </c>
      <c r="F88" s="31" t="s">
        <v>163</v>
      </c>
      <c r="G88" s="13" t="s">
        <v>55</v>
      </c>
    </row>
    <row r="89" spans="1:7" s="7" customFormat="1" ht="14.5" x14ac:dyDescent="0.35">
      <c r="A89" s="26" t="s">
        <v>164</v>
      </c>
      <c r="B89" s="22" t="s">
        <v>160</v>
      </c>
      <c r="C89" s="16">
        <v>25</v>
      </c>
      <c r="D89" s="13" t="s">
        <v>165</v>
      </c>
      <c r="E89" s="16" t="s">
        <v>162</v>
      </c>
      <c r="F89" s="13" t="s">
        <v>166</v>
      </c>
      <c r="G89" s="13" t="s">
        <v>55</v>
      </c>
    </row>
    <row r="90" spans="1:7" s="7" customFormat="1" ht="14.5" x14ac:dyDescent="0.35">
      <c r="A90" s="26" t="s">
        <v>167</v>
      </c>
      <c r="B90" s="22" t="s">
        <v>160</v>
      </c>
      <c r="C90" s="16">
        <v>25</v>
      </c>
      <c r="D90" s="13" t="s">
        <v>165</v>
      </c>
      <c r="E90" s="16" t="s">
        <v>162</v>
      </c>
      <c r="F90" s="13" t="s">
        <v>168</v>
      </c>
      <c r="G90" s="13" t="s">
        <v>55</v>
      </c>
    </row>
    <row r="91" spans="1:7" s="7" customFormat="1" ht="14.5" x14ac:dyDescent="0.35">
      <c r="A91" s="26" t="s">
        <v>169</v>
      </c>
      <c r="B91" s="22" t="s">
        <v>160</v>
      </c>
      <c r="C91" s="16">
        <v>25</v>
      </c>
      <c r="D91" s="13" t="s">
        <v>165</v>
      </c>
      <c r="E91" s="16" t="s">
        <v>162</v>
      </c>
      <c r="F91" s="13" t="s">
        <v>170</v>
      </c>
      <c r="G91" s="13" t="s">
        <v>55</v>
      </c>
    </row>
    <row r="92" spans="1:7" s="7" customFormat="1" ht="14.5" x14ac:dyDescent="0.35">
      <c r="A92" s="26" t="s">
        <v>171</v>
      </c>
      <c r="B92" s="22" t="s">
        <v>160</v>
      </c>
      <c r="C92" s="16">
        <v>25</v>
      </c>
      <c r="D92" s="13" t="s">
        <v>165</v>
      </c>
      <c r="E92" s="16" t="s">
        <v>162</v>
      </c>
      <c r="F92" s="13" t="s">
        <v>172</v>
      </c>
      <c r="G92" s="13" t="s">
        <v>55</v>
      </c>
    </row>
    <row r="93" spans="1:7" s="7" customFormat="1" ht="14.5" x14ac:dyDescent="0.35">
      <c r="A93" s="26" t="s">
        <v>173</v>
      </c>
      <c r="B93" s="22" t="s">
        <v>160</v>
      </c>
      <c r="C93" s="16">
        <v>25</v>
      </c>
      <c r="D93" s="13" t="s">
        <v>165</v>
      </c>
      <c r="E93" s="16" t="s">
        <v>162</v>
      </c>
      <c r="F93" s="13" t="s">
        <v>174</v>
      </c>
      <c r="G93" s="13" t="s">
        <v>55</v>
      </c>
    </row>
    <row r="94" spans="1:7" s="7" customFormat="1" ht="14.5" x14ac:dyDescent="0.35">
      <c r="A94" s="26" t="s">
        <v>175</v>
      </c>
      <c r="B94" s="22" t="s">
        <v>160</v>
      </c>
      <c r="C94" s="16">
        <v>25</v>
      </c>
      <c r="D94" s="13" t="s">
        <v>165</v>
      </c>
      <c r="E94" s="16" t="s">
        <v>162</v>
      </c>
      <c r="F94" s="13" t="s">
        <v>176</v>
      </c>
      <c r="G94" s="13" t="s">
        <v>55</v>
      </c>
    </row>
    <row r="95" spans="1:7" s="7" customFormat="1" ht="14.5" x14ac:dyDescent="0.35">
      <c r="A95" s="26" t="s">
        <v>177</v>
      </c>
      <c r="B95" s="22" t="s">
        <v>160</v>
      </c>
      <c r="C95" s="16">
        <v>25</v>
      </c>
      <c r="D95" s="13" t="s">
        <v>165</v>
      </c>
      <c r="E95" s="16" t="s">
        <v>162</v>
      </c>
      <c r="F95" s="13" t="s">
        <v>178</v>
      </c>
      <c r="G95" s="13" t="s">
        <v>55</v>
      </c>
    </row>
    <row r="96" spans="1:7" s="7" customFormat="1" ht="14.5" x14ac:dyDescent="0.35">
      <c r="A96" s="26" t="s">
        <v>179</v>
      </c>
      <c r="B96" s="22" t="s">
        <v>160</v>
      </c>
      <c r="C96" s="16">
        <v>25</v>
      </c>
      <c r="D96" s="13" t="s">
        <v>165</v>
      </c>
      <c r="E96" s="16" t="s">
        <v>162</v>
      </c>
      <c r="F96" s="13" t="s">
        <v>180</v>
      </c>
      <c r="G96" s="13" t="s">
        <v>55</v>
      </c>
    </row>
    <row r="97" spans="1:7" s="7" customFormat="1" ht="58" x14ac:dyDescent="0.35">
      <c r="A97" s="26" t="s">
        <v>181</v>
      </c>
      <c r="B97" s="22" t="s">
        <v>182</v>
      </c>
      <c r="C97" s="16">
        <v>12</v>
      </c>
      <c r="D97" s="28" t="s">
        <v>505</v>
      </c>
      <c r="E97" s="16" t="s">
        <v>183</v>
      </c>
      <c r="F97" s="28" t="s">
        <v>184</v>
      </c>
      <c r="G97" s="13" t="s">
        <v>55</v>
      </c>
    </row>
    <row r="98" spans="1:7" ht="58" x14ac:dyDescent="0.35">
      <c r="A98" s="26" t="s">
        <v>185</v>
      </c>
      <c r="B98" s="22" t="s">
        <v>186</v>
      </c>
      <c r="C98" s="16">
        <v>16</v>
      </c>
      <c r="D98" s="28" t="s">
        <v>507</v>
      </c>
      <c r="E98" s="16" t="s">
        <v>183</v>
      </c>
      <c r="F98" s="13" t="s">
        <v>187</v>
      </c>
      <c r="G98" s="13" t="s">
        <v>55</v>
      </c>
    </row>
    <row r="99" spans="1:7" ht="58" x14ac:dyDescent="0.35">
      <c r="A99" s="26" t="s">
        <v>188</v>
      </c>
      <c r="B99" s="22" t="s">
        <v>2</v>
      </c>
      <c r="C99" s="16">
        <v>12</v>
      </c>
      <c r="D99" s="28" t="s">
        <v>507</v>
      </c>
      <c r="E99" s="16" t="s">
        <v>183</v>
      </c>
      <c r="F99" s="28" t="s">
        <v>189</v>
      </c>
      <c r="G99" s="13" t="s">
        <v>55</v>
      </c>
    </row>
    <row r="100" spans="1:7" ht="58" x14ac:dyDescent="0.35">
      <c r="A100" s="26" t="s">
        <v>190</v>
      </c>
      <c r="B100" s="22" t="s">
        <v>2</v>
      </c>
      <c r="C100" s="16">
        <v>12</v>
      </c>
      <c r="D100" s="28" t="s">
        <v>507</v>
      </c>
      <c r="E100" s="16" t="s">
        <v>183</v>
      </c>
      <c r="F100" s="28" t="s">
        <v>191</v>
      </c>
      <c r="G100" s="13" t="s">
        <v>55</v>
      </c>
    </row>
    <row r="101" spans="1:7" ht="58" x14ac:dyDescent="0.35">
      <c r="A101" s="26" t="s">
        <v>192</v>
      </c>
      <c r="B101" s="22" t="s">
        <v>2</v>
      </c>
      <c r="C101" s="16">
        <v>12</v>
      </c>
      <c r="D101" s="28" t="s">
        <v>507</v>
      </c>
      <c r="E101" s="16" t="s">
        <v>183</v>
      </c>
      <c r="F101" s="28" t="s">
        <v>193</v>
      </c>
      <c r="G101" s="13" t="s">
        <v>55</v>
      </c>
    </row>
    <row r="102" spans="1:7" ht="58" x14ac:dyDescent="0.35">
      <c r="A102" s="26" t="s">
        <v>194</v>
      </c>
      <c r="B102" s="22" t="s">
        <v>2</v>
      </c>
      <c r="C102" s="16">
        <v>12</v>
      </c>
      <c r="D102" s="28" t="s">
        <v>507</v>
      </c>
      <c r="E102" s="16" t="s">
        <v>183</v>
      </c>
      <c r="F102" s="28" t="s">
        <v>195</v>
      </c>
      <c r="G102" s="13" t="s">
        <v>55</v>
      </c>
    </row>
    <row r="103" spans="1:7" ht="58" x14ac:dyDescent="0.35">
      <c r="A103" s="26" t="s">
        <v>196</v>
      </c>
      <c r="B103" s="22" t="s">
        <v>2</v>
      </c>
      <c r="C103" s="16">
        <v>12</v>
      </c>
      <c r="D103" s="28" t="s">
        <v>507</v>
      </c>
      <c r="E103" s="16" t="s">
        <v>183</v>
      </c>
      <c r="F103" s="13" t="s">
        <v>197</v>
      </c>
      <c r="G103" s="13" t="s">
        <v>55</v>
      </c>
    </row>
    <row r="104" spans="1:7" ht="58" x14ac:dyDescent="0.35">
      <c r="A104" s="26" t="s">
        <v>198</v>
      </c>
      <c r="B104" s="22" t="s">
        <v>2</v>
      </c>
      <c r="C104" s="16">
        <v>6</v>
      </c>
      <c r="D104" s="28" t="s">
        <v>507</v>
      </c>
      <c r="E104" s="16" t="s">
        <v>183</v>
      </c>
      <c r="F104" s="13" t="s">
        <v>199</v>
      </c>
      <c r="G104" s="13" t="s">
        <v>55</v>
      </c>
    </row>
    <row r="105" spans="1:7" ht="14.5" x14ac:dyDescent="0.35">
      <c r="A105" s="26" t="s">
        <v>200</v>
      </c>
      <c r="B105" s="22" t="s">
        <v>4</v>
      </c>
      <c r="C105" s="16">
        <v>18</v>
      </c>
      <c r="D105" s="13" t="s">
        <v>508</v>
      </c>
      <c r="E105" s="16" t="s">
        <v>201</v>
      </c>
      <c r="F105" s="13" t="s">
        <v>202</v>
      </c>
      <c r="G105" s="13" t="s">
        <v>55</v>
      </c>
    </row>
    <row r="106" spans="1:7" ht="14.5" x14ac:dyDescent="0.35">
      <c r="A106" s="26" t="s">
        <v>203</v>
      </c>
      <c r="B106" s="22" t="s">
        <v>186</v>
      </c>
      <c r="C106" s="16">
        <v>22</v>
      </c>
      <c r="D106" s="13" t="s">
        <v>508</v>
      </c>
      <c r="E106" s="16" t="s">
        <v>201</v>
      </c>
      <c r="F106" s="13" t="s">
        <v>204</v>
      </c>
      <c r="G106" s="13" t="s">
        <v>55</v>
      </c>
    </row>
    <row r="107" spans="1:7" ht="87" x14ac:dyDescent="0.35">
      <c r="A107" s="26" t="s">
        <v>205</v>
      </c>
      <c r="B107" s="22" t="s">
        <v>206</v>
      </c>
      <c r="C107" s="16">
        <v>6</v>
      </c>
      <c r="D107" s="28" t="s">
        <v>509</v>
      </c>
      <c r="E107" s="16" t="s">
        <v>207</v>
      </c>
      <c r="F107" s="28" t="s">
        <v>208</v>
      </c>
      <c r="G107" s="13" t="s">
        <v>55</v>
      </c>
    </row>
    <row r="108" spans="1:7" ht="87" x14ac:dyDescent="0.35">
      <c r="A108" s="26" t="s">
        <v>209</v>
      </c>
      <c r="B108" s="22" t="s">
        <v>206</v>
      </c>
      <c r="C108" s="16">
        <v>8</v>
      </c>
      <c r="D108" s="28" t="s">
        <v>509</v>
      </c>
      <c r="E108" s="16" t="s">
        <v>207</v>
      </c>
      <c r="F108" s="28" t="s">
        <v>210</v>
      </c>
      <c r="G108" s="13" t="s">
        <v>55</v>
      </c>
    </row>
    <row r="109" spans="1:7" ht="87" x14ac:dyDescent="0.35">
      <c r="A109" s="26" t="s">
        <v>211</v>
      </c>
      <c r="B109" s="22" t="s">
        <v>206</v>
      </c>
      <c r="C109" s="16">
        <v>8</v>
      </c>
      <c r="D109" s="28" t="s">
        <v>509</v>
      </c>
      <c r="E109" s="16" t="s">
        <v>207</v>
      </c>
      <c r="F109" s="28" t="s">
        <v>212</v>
      </c>
      <c r="G109" s="13" t="s">
        <v>55</v>
      </c>
    </row>
    <row r="110" spans="1:7" ht="58" x14ac:dyDescent="0.35">
      <c r="A110" s="26" t="s">
        <v>213</v>
      </c>
      <c r="B110" s="22" t="s">
        <v>214</v>
      </c>
      <c r="C110" s="16">
        <v>8</v>
      </c>
      <c r="D110" s="28" t="s">
        <v>510</v>
      </c>
      <c r="E110" s="16" t="s">
        <v>215</v>
      </c>
      <c r="F110" s="28" t="s">
        <v>216</v>
      </c>
      <c r="G110" s="13" t="s">
        <v>55</v>
      </c>
    </row>
    <row r="111" spans="1:7" ht="87" x14ac:dyDescent="0.35">
      <c r="A111" s="26" t="s">
        <v>217</v>
      </c>
      <c r="B111" s="22" t="s">
        <v>182</v>
      </c>
      <c r="C111" s="16">
        <v>15</v>
      </c>
      <c r="D111" s="28" t="s">
        <v>511</v>
      </c>
      <c r="E111" s="16" t="s">
        <v>218</v>
      </c>
      <c r="F111" s="28" t="s">
        <v>219</v>
      </c>
      <c r="G111" s="13" t="s">
        <v>55</v>
      </c>
    </row>
    <row r="112" spans="1:7" ht="87" x14ac:dyDescent="0.35">
      <c r="A112" s="26" t="s">
        <v>220</v>
      </c>
      <c r="B112" s="22" t="s">
        <v>186</v>
      </c>
      <c r="C112" s="16">
        <v>16</v>
      </c>
      <c r="D112" s="28" t="s">
        <v>511</v>
      </c>
      <c r="E112" s="16" t="s">
        <v>218</v>
      </c>
      <c r="F112" s="28" t="s">
        <v>221</v>
      </c>
      <c r="G112" s="13" t="s">
        <v>55</v>
      </c>
    </row>
    <row r="113" spans="1:7" ht="87" x14ac:dyDescent="0.35">
      <c r="A113" s="26" t="s">
        <v>222</v>
      </c>
      <c r="B113" s="22" t="s">
        <v>186</v>
      </c>
      <c r="C113" s="16">
        <v>16</v>
      </c>
      <c r="D113" s="28" t="s">
        <v>511</v>
      </c>
      <c r="E113" s="16" t="s">
        <v>218</v>
      </c>
      <c r="F113" s="13" t="s">
        <v>223</v>
      </c>
      <c r="G113" s="13" t="s">
        <v>55</v>
      </c>
    </row>
    <row r="114" spans="1:7" ht="87" x14ac:dyDescent="0.35">
      <c r="A114" s="26" t="s">
        <v>224</v>
      </c>
      <c r="B114" s="22" t="s">
        <v>182</v>
      </c>
      <c r="C114" s="16">
        <v>15</v>
      </c>
      <c r="D114" s="28" t="s">
        <v>511</v>
      </c>
      <c r="E114" s="16" t="s">
        <v>218</v>
      </c>
      <c r="F114" s="28" t="s">
        <v>225</v>
      </c>
      <c r="G114" s="13" t="s">
        <v>55</v>
      </c>
    </row>
    <row r="115" spans="1:7" ht="29" x14ac:dyDescent="0.35">
      <c r="A115" s="26" t="s">
        <v>226</v>
      </c>
      <c r="B115" s="22" t="s">
        <v>4</v>
      </c>
      <c r="C115" s="16">
        <v>7</v>
      </c>
      <c r="D115" s="13" t="s">
        <v>515</v>
      </c>
      <c r="E115" s="16" t="s">
        <v>227</v>
      </c>
      <c r="F115" s="28" t="s">
        <v>228</v>
      </c>
      <c r="G115" s="13" t="s">
        <v>55</v>
      </c>
    </row>
    <row r="116" spans="1:7" ht="29" x14ac:dyDescent="0.35">
      <c r="A116" s="26" t="s">
        <v>229</v>
      </c>
      <c r="B116" s="22" t="s">
        <v>186</v>
      </c>
      <c r="C116" s="16">
        <v>9</v>
      </c>
      <c r="D116" s="13" t="s">
        <v>515</v>
      </c>
      <c r="E116" s="16" t="s">
        <v>227</v>
      </c>
      <c r="F116" s="28" t="s">
        <v>230</v>
      </c>
      <c r="G116" s="13" t="s">
        <v>55</v>
      </c>
    </row>
    <row r="117" spans="1:7" ht="14.5" x14ac:dyDescent="0.35">
      <c r="A117" s="26" t="s">
        <v>231</v>
      </c>
      <c r="B117" s="22" t="s">
        <v>2</v>
      </c>
      <c r="C117" s="16">
        <v>14</v>
      </c>
      <c r="D117" s="13" t="s">
        <v>515</v>
      </c>
      <c r="E117" s="16" t="s">
        <v>227</v>
      </c>
      <c r="F117" s="13" t="s">
        <v>232</v>
      </c>
      <c r="G117" s="13" t="s">
        <v>55</v>
      </c>
    </row>
    <row r="118" spans="1:7" ht="14.5" x14ac:dyDescent="0.35">
      <c r="A118" s="26" t="s">
        <v>233</v>
      </c>
      <c r="B118" s="22" t="s">
        <v>2</v>
      </c>
      <c r="C118" s="16">
        <v>14</v>
      </c>
      <c r="D118" s="13" t="s">
        <v>515</v>
      </c>
      <c r="E118" s="16" t="s">
        <v>227</v>
      </c>
      <c r="F118" s="13" t="s">
        <v>234</v>
      </c>
      <c r="G118" s="13" t="s">
        <v>55</v>
      </c>
    </row>
    <row r="119" spans="1:7" ht="14.5" x14ac:dyDescent="0.35">
      <c r="A119" s="26" t="s">
        <v>235</v>
      </c>
      <c r="B119" s="22" t="s">
        <v>2</v>
      </c>
      <c r="C119" s="16">
        <v>12</v>
      </c>
      <c r="D119" s="13" t="s">
        <v>515</v>
      </c>
      <c r="E119" s="16" t="s">
        <v>227</v>
      </c>
      <c r="F119" s="13" t="s">
        <v>236</v>
      </c>
      <c r="G119" s="13" t="s">
        <v>55</v>
      </c>
    </row>
    <row r="120" spans="1:7" ht="14.5" x14ac:dyDescent="0.35">
      <c r="A120" s="26" t="s">
        <v>237</v>
      </c>
      <c r="B120" s="22" t="s">
        <v>2</v>
      </c>
      <c r="C120" s="16">
        <v>14</v>
      </c>
      <c r="D120" s="13" t="s">
        <v>515</v>
      </c>
      <c r="E120" s="16" t="s">
        <v>227</v>
      </c>
      <c r="F120" s="13" t="s">
        <v>238</v>
      </c>
      <c r="G120" s="13" t="s">
        <v>55</v>
      </c>
    </row>
    <row r="121" spans="1:7" ht="14.5" x14ac:dyDescent="0.35">
      <c r="A121" s="26" t="s">
        <v>239</v>
      </c>
      <c r="B121" s="22" t="s">
        <v>2</v>
      </c>
      <c r="C121" s="16">
        <v>6</v>
      </c>
      <c r="D121" s="13" t="s">
        <v>515</v>
      </c>
      <c r="E121" s="16" t="s">
        <v>227</v>
      </c>
      <c r="F121" s="13" t="s">
        <v>240</v>
      </c>
      <c r="G121" s="13" t="s">
        <v>55</v>
      </c>
    </row>
    <row r="122" spans="1:7" ht="43.5" x14ac:dyDescent="0.35">
      <c r="A122" s="26" t="s">
        <v>241</v>
      </c>
      <c r="B122" s="22" t="s">
        <v>2</v>
      </c>
      <c r="C122" s="16">
        <v>4</v>
      </c>
      <c r="D122" s="13" t="s">
        <v>515</v>
      </c>
      <c r="E122" s="16" t="s">
        <v>227</v>
      </c>
      <c r="F122" s="28" t="s">
        <v>242</v>
      </c>
      <c r="G122" s="13" t="s">
        <v>55</v>
      </c>
    </row>
    <row r="123" spans="1:7" ht="87" x14ac:dyDescent="0.35">
      <c r="A123" s="26" t="s">
        <v>243</v>
      </c>
      <c r="B123" s="22" t="s">
        <v>4</v>
      </c>
      <c r="C123" s="16">
        <v>12</v>
      </c>
      <c r="D123" s="28" t="s">
        <v>511</v>
      </c>
      <c r="E123" s="16" t="s">
        <v>218</v>
      </c>
      <c r="F123" s="28" t="s">
        <v>244</v>
      </c>
      <c r="G123" s="13" t="s">
        <v>55</v>
      </c>
    </row>
    <row r="124" spans="1:7" ht="87" x14ac:dyDescent="0.35">
      <c r="A124" s="26" t="s">
        <v>245</v>
      </c>
      <c r="B124" s="22" t="s">
        <v>186</v>
      </c>
      <c r="C124" s="16">
        <v>12</v>
      </c>
      <c r="D124" s="28" t="s">
        <v>511</v>
      </c>
      <c r="E124" s="16" t="s">
        <v>218</v>
      </c>
      <c r="F124" s="28" t="s">
        <v>246</v>
      </c>
      <c r="G124" s="13" t="s">
        <v>55</v>
      </c>
    </row>
    <row r="125" spans="1:7" ht="87" x14ac:dyDescent="0.35">
      <c r="A125" s="26" t="s">
        <v>247</v>
      </c>
      <c r="B125" s="22" t="s">
        <v>2</v>
      </c>
      <c r="C125" s="16">
        <v>16</v>
      </c>
      <c r="D125" s="28" t="s">
        <v>511</v>
      </c>
      <c r="E125" s="16" t="s">
        <v>53</v>
      </c>
      <c r="F125" s="28" t="s">
        <v>248</v>
      </c>
      <c r="G125" s="13" t="s">
        <v>55</v>
      </c>
    </row>
    <row r="126" spans="1:7" ht="87" x14ac:dyDescent="0.35">
      <c r="A126" s="26" t="s">
        <v>249</v>
      </c>
      <c r="B126" s="22" t="s">
        <v>2</v>
      </c>
      <c r="C126" s="16">
        <v>16</v>
      </c>
      <c r="D126" s="28" t="s">
        <v>511</v>
      </c>
      <c r="E126" s="16" t="s">
        <v>53</v>
      </c>
      <c r="F126" s="28" t="s">
        <v>250</v>
      </c>
      <c r="G126" s="13" t="s">
        <v>55</v>
      </c>
    </row>
    <row r="127" spans="1:7" ht="87" x14ac:dyDescent="0.35">
      <c r="A127" s="26" t="s">
        <v>251</v>
      </c>
      <c r="B127" s="22" t="s">
        <v>2</v>
      </c>
      <c r="C127" s="16">
        <v>16</v>
      </c>
      <c r="D127" s="28" t="s">
        <v>511</v>
      </c>
      <c r="E127" s="16" t="s">
        <v>53</v>
      </c>
      <c r="F127" s="28" t="s">
        <v>252</v>
      </c>
      <c r="G127" s="13" t="s">
        <v>55</v>
      </c>
    </row>
    <row r="128" spans="1:7" ht="87" x14ac:dyDescent="0.35">
      <c r="A128" s="26" t="s">
        <v>253</v>
      </c>
      <c r="B128" s="22" t="s">
        <v>2</v>
      </c>
      <c r="C128" s="16">
        <v>16</v>
      </c>
      <c r="D128" s="28" t="s">
        <v>511</v>
      </c>
      <c r="E128" s="16" t="s">
        <v>53</v>
      </c>
      <c r="F128" s="28" t="s">
        <v>254</v>
      </c>
      <c r="G128" s="13" t="s">
        <v>55</v>
      </c>
    </row>
    <row r="129" spans="1:7" ht="87" x14ac:dyDescent="0.35">
      <c r="A129" s="26" t="s">
        <v>255</v>
      </c>
      <c r="B129" s="22" t="s">
        <v>2</v>
      </c>
      <c r="C129" s="16">
        <v>16</v>
      </c>
      <c r="D129" s="28" t="s">
        <v>511</v>
      </c>
      <c r="E129" s="16" t="s">
        <v>53</v>
      </c>
      <c r="F129" s="28" t="s">
        <v>256</v>
      </c>
      <c r="G129" s="13" t="s">
        <v>55</v>
      </c>
    </row>
    <row r="130" spans="1:7" ht="87" x14ac:dyDescent="0.35">
      <c r="A130" s="26" t="s">
        <v>257</v>
      </c>
      <c r="B130" s="22" t="s">
        <v>2</v>
      </c>
      <c r="C130" s="16">
        <v>6</v>
      </c>
      <c r="D130" s="28" t="s">
        <v>511</v>
      </c>
      <c r="E130" s="16" t="s">
        <v>53</v>
      </c>
      <c r="F130" s="28" t="s">
        <v>258</v>
      </c>
      <c r="G130" s="13" t="s">
        <v>55</v>
      </c>
    </row>
    <row r="131" spans="1:7" ht="43.5" x14ac:dyDescent="0.35">
      <c r="A131" s="26" t="s">
        <v>259</v>
      </c>
      <c r="B131" s="22" t="s">
        <v>2</v>
      </c>
      <c r="C131" s="16">
        <v>7</v>
      </c>
      <c r="D131" s="13" t="s">
        <v>515</v>
      </c>
      <c r="E131" s="16" t="s">
        <v>260</v>
      </c>
      <c r="F131" s="28" t="s">
        <v>261</v>
      </c>
      <c r="G131" s="13" t="s">
        <v>55</v>
      </c>
    </row>
    <row r="132" spans="1:7" ht="46.5" x14ac:dyDescent="0.35">
      <c r="A132" s="26" t="s">
        <v>262</v>
      </c>
      <c r="B132" s="22" t="s">
        <v>263</v>
      </c>
      <c r="C132" s="16">
        <v>12</v>
      </c>
      <c r="D132" s="13" t="s">
        <v>516</v>
      </c>
      <c r="E132" s="16" t="s">
        <v>215</v>
      </c>
      <c r="F132" s="28" t="s">
        <v>264</v>
      </c>
      <c r="G132" s="13" t="s">
        <v>55</v>
      </c>
    </row>
    <row r="133" spans="1:7" ht="46.5" x14ac:dyDescent="0.35">
      <c r="A133" s="26" t="s">
        <v>265</v>
      </c>
      <c r="B133" s="22" t="s">
        <v>263</v>
      </c>
      <c r="C133" s="16">
        <v>12</v>
      </c>
      <c r="D133" s="13" t="s">
        <v>516</v>
      </c>
      <c r="E133" s="16" t="s">
        <v>215</v>
      </c>
      <c r="F133" s="28" t="s">
        <v>266</v>
      </c>
      <c r="G133" s="13" t="s">
        <v>55</v>
      </c>
    </row>
    <row r="134" spans="1:7" ht="46.5" x14ac:dyDescent="0.35">
      <c r="A134" s="26" t="s">
        <v>267</v>
      </c>
      <c r="B134" s="22" t="s">
        <v>263</v>
      </c>
      <c r="C134" s="16">
        <v>12</v>
      </c>
      <c r="D134" s="13" t="s">
        <v>516</v>
      </c>
      <c r="E134" s="16" t="s">
        <v>215</v>
      </c>
      <c r="F134" s="28" t="s">
        <v>268</v>
      </c>
      <c r="G134" s="13" t="s">
        <v>55</v>
      </c>
    </row>
    <row r="135" spans="1:7" ht="46.5" x14ac:dyDescent="0.35">
      <c r="A135" s="26" t="s">
        <v>269</v>
      </c>
      <c r="B135" s="22" t="s">
        <v>263</v>
      </c>
      <c r="C135" s="16">
        <v>12</v>
      </c>
      <c r="D135" s="13" t="s">
        <v>516</v>
      </c>
      <c r="E135" s="16" t="s">
        <v>215</v>
      </c>
      <c r="F135" s="32" t="s">
        <v>270</v>
      </c>
      <c r="G135" s="13" t="s">
        <v>55</v>
      </c>
    </row>
    <row r="136" spans="1:7" ht="46.5" x14ac:dyDescent="0.35">
      <c r="A136" s="26" t="s">
        <v>271</v>
      </c>
      <c r="B136" s="22" t="s">
        <v>263</v>
      </c>
      <c r="C136" s="16">
        <v>12</v>
      </c>
      <c r="D136" s="13" t="s">
        <v>516</v>
      </c>
      <c r="E136" s="16" t="s">
        <v>215</v>
      </c>
      <c r="F136" s="32" t="s">
        <v>272</v>
      </c>
      <c r="G136" s="13" t="s">
        <v>55</v>
      </c>
    </row>
    <row r="137" spans="1:7" ht="46.5" x14ac:dyDescent="0.35">
      <c r="A137" s="26" t="s">
        <v>273</v>
      </c>
      <c r="B137" s="22" t="s">
        <v>263</v>
      </c>
      <c r="C137" s="16">
        <v>12</v>
      </c>
      <c r="D137" s="13" t="s">
        <v>516</v>
      </c>
      <c r="E137" s="16" t="s">
        <v>215</v>
      </c>
      <c r="F137" s="32" t="s">
        <v>274</v>
      </c>
      <c r="G137" s="13" t="s">
        <v>55</v>
      </c>
    </row>
    <row r="138" spans="1:7" ht="46.5" x14ac:dyDescent="0.35">
      <c r="A138" s="26" t="s">
        <v>275</v>
      </c>
      <c r="B138" s="22" t="s">
        <v>263</v>
      </c>
      <c r="C138" s="16">
        <v>12</v>
      </c>
      <c r="D138" s="13" t="s">
        <v>516</v>
      </c>
      <c r="E138" s="16" t="s">
        <v>215</v>
      </c>
      <c r="F138" s="32" t="s">
        <v>276</v>
      </c>
      <c r="G138" s="13" t="s">
        <v>55</v>
      </c>
    </row>
    <row r="139" spans="1:7" ht="46.5" x14ac:dyDescent="0.35">
      <c r="A139" s="26" t="s">
        <v>277</v>
      </c>
      <c r="B139" s="22" t="s">
        <v>263</v>
      </c>
      <c r="C139" s="16">
        <v>12</v>
      </c>
      <c r="D139" s="13" t="s">
        <v>516</v>
      </c>
      <c r="E139" s="16" t="s">
        <v>215</v>
      </c>
      <c r="F139" s="32" t="s">
        <v>278</v>
      </c>
      <c r="G139" s="13" t="s">
        <v>55</v>
      </c>
    </row>
    <row r="140" spans="1:7" ht="46.5" x14ac:dyDescent="0.35">
      <c r="A140" s="26" t="s">
        <v>279</v>
      </c>
      <c r="B140" s="22" t="s">
        <v>263</v>
      </c>
      <c r="C140" s="16">
        <v>12</v>
      </c>
      <c r="D140" s="13" t="s">
        <v>516</v>
      </c>
      <c r="E140" s="16" t="s">
        <v>215</v>
      </c>
      <c r="F140" s="32" t="s">
        <v>280</v>
      </c>
      <c r="G140" s="13" t="s">
        <v>55</v>
      </c>
    </row>
    <row r="141" spans="1:7" ht="46.5" x14ac:dyDescent="0.35">
      <c r="A141" s="26" t="s">
        <v>281</v>
      </c>
      <c r="B141" s="22" t="s">
        <v>263</v>
      </c>
      <c r="C141" s="16">
        <v>12</v>
      </c>
      <c r="D141" s="13" t="s">
        <v>516</v>
      </c>
      <c r="E141" s="16" t="s">
        <v>215</v>
      </c>
      <c r="F141" s="32" t="s">
        <v>282</v>
      </c>
      <c r="G141" s="13" t="s">
        <v>55</v>
      </c>
    </row>
    <row r="142" spans="1:7" ht="46.5" x14ac:dyDescent="0.35">
      <c r="A142" s="26" t="s">
        <v>283</v>
      </c>
      <c r="B142" s="22" t="s">
        <v>263</v>
      </c>
      <c r="C142" s="16">
        <v>12</v>
      </c>
      <c r="D142" s="13" t="s">
        <v>516</v>
      </c>
      <c r="E142" s="16" t="s">
        <v>215</v>
      </c>
      <c r="F142" s="32" t="s">
        <v>284</v>
      </c>
      <c r="G142" s="13" t="s">
        <v>55</v>
      </c>
    </row>
    <row r="143" spans="1:7" ht="46.5" x14ac:dyDescent="0.35">
      <c r="A143" s="26" t="s">
        <v>285</v>
      </c>
      <c r="B143" s="22" t="s">
        <v>263</v>
      </c>
      <c r="C143" s="16">
        <v>12</v>
      </c>
      <c r="D143" s="13" t="s">
        <v>516</v>
      </c>
      <c r="E143" s="16" t="s">
        <v>215</v>
      </c>
      <c r="F143" s="32" t="s">
        <v>286</v>
      </c>
      <c r="G143" s="13" t="s">
        <v>55</v>
      </c>
    </row>
    <row r="144" spans="1:7" ht="46.5" x14ac:dyDescent="0.35">
      <c r="A144" s="26" t="s">
        <v>287</v>
      </c>
      <c r="B144" s="22" t="s">
        <v>263</v>
      </c>
      <c r="C144" s="16">
        <v>12</v>
      </c>
      <c r="D144" s="13" t="s">
        <v>516</v>
      </c>
      <c r="E144" s="16" t="s">
        <v>215</v>
      </c>
      <c r="F144" s="32" t="s">
        <v>288</v>
      </c>
      <c r="G144" s="13" t="s">
        <v>55</v>
      </c>
    </row>
    <row r="145" spans="1:7" ht="46.5" x14ac:dyDescent="0.35">
      <c r="A145" s="26" t="s">
        <v>289</v>
      </c>
      <c r="B145" s="22" t="s">
        <v>263</v>
      </c>
      <c r="C145" s="16">
        <v>12</v>
      </c>
      <c r="D145" s="13" t="s">
        <v>516</v>
      </c>
      <c r="E145" s="16" t="s">
        <v>215</v>
      </c>
      <c r="F145" s="32" t="s">
        <v>290</v>
      </c>
      <c r="G145" s="13" t="s">
        <v>55</v>
      </c>
    </row>
    <row r="146" spans="1:7" ht="46.5" x14ac:dyDescent="0.35">
      <c r="A146" s="26" t="s">
        <v>291</v>
      </c>
      <c r="B146" s="22" t="s">
        <v>263</v>
      </c>
      <c r="C146" s="16">
        <v>12</v>
      </c>
      <c r="D146" s="13" t="s">
        <v>516</v>
      </c>
      <c r="E146" s="16" t="s">
        <v>215</v>
      </c>
      <c r="F146" s="32" t="s">
        <v>292</v>
      </c>
      <c r="G146" s="13" t="s">
        <v>55</v>
      </c>
    </row>
    <row r="147" spans="1:7" s="7" customFormat="1" ht="58" x14ac:dyDescent="0.35">
      <c r="A147" s="26" t="s">
        <v>293</v>
      </c>
      <c r="B147" s="22" t="s">
        <v>294</v>
      </c>
      <c r="C147" s="12">
        <v>0</v>
      </c>
      <c r="D147" s="13" t="s">
        <v>295</v>
      </c>
      <c r="E147" s="16" t="s">
        <v>296</v>
      </c>
      <c r="F147" s="28" t="s">
        <v>297</v>
      </c>
      <c r="G147" s="13" t="s">
        <v>55</v>
      </c>
    </row>
    <row r="148" spans="1:7" s="7" customFormat="1" ht="58" x14ac:dyDescent="0.35">
      <c r="A148" s="26" t="s">
        <v>298</v>
      </c>
      <c r="B148" s="22" t="s">
        <v>294</v>
      </c>
      <c r="C148" s="12">
        <v>0</v>
      </c>
      <c r="D148" s="13" t="s">
        <v>295</v>
      </c>
      <c r="E148" s="16" t="s">
        <v>299</v>
      </c>
      <c r="F148" s="28" t="s">
        <v>300</v>
      </c>
      <c r="G148" s="13" t="s">
        <v>55</v>
      </c>
    </row>
    <row r="149" spans="1:7" s="7" customFormat="1" ht="14.5" x14ac:dyDescent="0.35">
      <c r="A149" s="26" t="s">
        <v>301</v>
      </c>
      <c r="B149" s="22" t="s">
        <v>294</v>
      </c>
      <c r="C149" s="12">
        <v>0</v>
      </c>
      <c r="D149" s="13" t="s">
        <v>295</v>
      </c>
      <c r="E149" s="16" t="s">
        <v>302</v>
      </c>
      <c r="F149" s="13" t="s">
        <v>303</v>
      </c>
      <c r="G149" s="13" t="s">
        <v>55</v>
      </c>
    </row>
    <row r="150" spans="1:7" s="7" customFormat="1" ht="14.5" x14ac:dyDescent="0.35">
      <c r="A150" s="26" t="s">
        <v>304</v>
      </c>
      <c r="B150" s="22" t="s">
        <v>294</v>
      </c>
      <c r="C150" s="12">
        <v>0</v>
      </c>
      <c r="D150" s="13" t="s">
        <v>295</v>
      </c>
      <c r="E150" s="16" t="s">
        <v>305</v>
      </c>
      <c r="F150" s="13" t="s">
        <v>303</v>
      </c>
      <c r="G150" s="13" t="s">
        <v>55</v>
      </c>
    </row>
    <row r="151" spans="1:7" s="7" customFormat="1" ht="14.5" x14ac:dyDescent="0.35">
      <c r="A151" s="26" t="s">
        <v>306</v>
      </c>
      <c r="B151" s="22" t="s">
        <v>294</v>
      </c>
      <c r="C151" s="12">
        <v>0</v>
      </c>
      <c r="D151" s="13" t="s">
        <v>295</v>
      </c>
      <c r="E151" s="16" t="s">
        <v>307</v>
      </c>
      <c r="F151" s="13" t="s">
        <v>303</v>
      </c>
      <c r="G151" s="13" t="s">
        <v>55</v>
      </c>
    </row>
    <row r="152" spans="1:7" s="7" customFormat="1" ht="14.5" x14ac:dyDescent="0.35">
      <c r="A152" s="26" t="s">
        <v>308</v>
      </c>
      <c r="B152" s="22" t="s">
        <v>294</v>
      </c>
      <c r="C152" s="12">
        <v>0</v>
      </c>
      <c r="D152" s="13" t="s">
        <v>295</v>
      </c>
      <c r="E152" s="16" t="s">
        <v>309</v>
      </c>
      <c r="F152" s="13" t="s">
        <v>303</v>
      </c>
      <c r="G152" s="13" t="s">
        <v>55</v>
      </c>
    </row>
    <row r="153" spans="1:7" s="7" customFormat="1" ht="14.5" x14ac:dyDescent="0.35">
      <c r="A153" s="26" t="s">
        <v>310</v>
      </c>
      <c r="B153" s="22" t="s">
        <v>294</v>
      </c>
      <c r="C153" s="12">
        <v>0</v>
      </c>
      <c r="D153" s="13" t="s">
        <v>295</v>
      </c>
      <c r="E153" s="16" t="s">
        <v>311</v>
      </c>
      <c r="F153" s="13" t="s">
        <v>303</v>
      </c>
      <c r="G153" s="13" t="s">
        <v>55</v>
      </c>
    </row>
    <row r="154" spans="1:7" s="7" customFormat="1" ht="58" x14ac:dyDescent="0.35">
      <c r="A154" s="26" t="s">
        <v>312</v>
      </c>
      <c r="B154" s="22" t="s">
        <v>294</v>
      </c>
      <c r="C154" s="12">
        <v>0</v>
      </c>
      <c r="D154" s="13" t="s">
        <v>295</v>
      </c>
      <c r="E154" s="16" t="s">
        <v>313</v>
      </c>
      <c r="F154" s="28" t="s">
        <v>303</v>
      </c>
      <c r="G154" s="13" t="s">
        <v>55</v>
      </c>
    </row>
    <row r="155" spans="1:7" s="7" customFormat="1" ht="14.5" x14ac:dyDescent="0.35">
      <c r="A155" s="26" t="s">
        <v>314</v>
      </c>
      <c r="B155" s="22" t="s">
        <v>294</v>
      </c>
      <c r="C155" s="12">
        <v>0</v>
      </c>
      <c r="D155" s="13" t="s">
        <v>295</v>
      </c>
      <c r="E155" s="16" t="s">
        <v>315</v>
      </c>
      <c r="F155" s="13" t="s">
        <v>303</v>
      </c>
      <c r="G155" s="13" t="s">
        <v>55</v>
      </c>
    </row>
    <row r="156" spans="1:7" s="7" customFormat="1" ht="14.5" x14ac:dyDescent="0.35">
      <c r="A156" s="26" t="s">
        <v>316</v>
      </c>
      <c r="B156" s="22" t="s">
        <v>294</v>
      </c>
      <c r="C156" s="12">
        <v>0</v>
      </c>
      <c r="D156" s="13" t="s">
        <v>295</v>
      </c>
      <c r="E156" s="16" t="s">
        <v>317</v>
      </c>
      <c r="F156" s="13" t="s">
        <v>303</v>
      </c>
      <c r="G156" s="13" t="s">
        <v>55</v>
      </c>
    </row>
    <row r="157" spans="1:7" s="7" customFormat="1" ht="14.5" x14ac:dyDescent="0.35">
      <c r="A157" s="26" t="s">
        <v>318</v>
      </c>
      <c r="B157" s="22" t="s">
        <v>294</v>
      </c>
      <c r="C157" s="12">
        <v>0</v>
      </c>
      <c r="D157" s="13" t="s">
        <v>295</v>
      </c>
      <c r="E157" s="16" t="s">
        <v>319</v>
      </c>
      <c r="F157" s="13" t="s">
        <v>303</v>
      </c>
      <c r="G157" s="13" t="s">
        <v>55</v>
      </c>
    </row>
    <row r="158" spans="1:7" s="7" customFormat="1" ht="14.5" x14ac:dyDescent="0.35">
      <c r="A158" s="26" t="s">
        <v>320</v>
      </c>
      <c r="B158" s="22" t="s">
        <v>294</v>
      </c>
      <c r="C158" s="12">
        <v>0</v>
      </c>
      <c r="D158" s="13" t="s">
        <v>295</v>
      </c>
      <c r="E158" s="16" t="s">
        <v>321</v>
      </c>
      <c r="F158" s="13" t="s">
        <v>303</v>
      </c>
      <c r="G158" s="13" t="s">
        <v>55</v>
      </c>
    </row>
    <row r="159" spans="1:7" s="7" customFormat="1" ht="58" x14ac:dyDescent="0.35">
      <c r="A159" s="26" t="s">
        <v>322</v>
      </c>
      <c r="B159" s="22" t="s">
        <v>294</v>
      </c>
      <c r="C159" s="12">
        <v>0</v>
      </c>
      <c r="D159" s="13" t="s">
        <v>295</v>
      </c>
      <c r="E159" s="16" t="s">
        <v>323</v>
      </c>
      <c r="F159" s="28" t="s">
        <v>303</v>
      </c>
      <c r="G159" s="13" t="s">
        <v>55</v>
      </c>
    </row>
    <row r="160" spans="1:7" s="7" customFormat="1" ht="14.5" x14ac:dyDescent="0.35">
      <c r="A160" s="26" t="s">
        <v>324</v>
      </c>
      <c r="B160" s="22" t="s">
        <v>294</v>
      </c>
      <c r="C160" s="12">
        <v>0</v>
      </c>
      <c r="D160" s="13" t="s">
        <v>295</v>
      </c>
      <c r="E160" s="16" t="s">
        <v>325</v>
      </c>
      <c r="F160" s="13" t="s">
        <v>303</v>
      </c>
      <c r="G160" s="13" t="s">
        <v>55</v>
      </c>
    </row>
    <row r="161" spans="1:7" s="7" customFormat="1" ht="14.5" x14ac:dyDescent="0.35">
      <c r="A161" s="26" t="s">
        <v>326</v>
      </c>
      <c r="B161" s="22" t="s">
        <v>294</v>
      </c>
      <c r="C161" s="12">
        <v>0</v>
      </c>
      <c r="D161" s="13" t="s">
        <v>295</v>
      </c>
      <c r="E161" s="16" t="s">
        <v>327</v>
      </c>
      <c r="F161" s="13" t="s">
        <v>303</v>
      </c>
      <c r="G161" s="13" t="s">
        <v>55</v>
      </c>
    </row>
    <row r="162" spans="1:7" s="7" customFormat="1" ht="14.5" x14ac:dyDescent="0.35">
      <c r="A162" s="26" t="s">
        <v>328</v>
      </c>
      <c r="B162" s="22" t="s">
        <v>294</v>
      </c>
      <c r="C162" s="12">
        <v>0</v>
      </c>
      <c r="D162" s="13" t="s">
        <v>295</v>
      </c>
      <c r="E162" s="16" t="s">
        <v>329</v>
      </c>
      <c r="F162" s="13" t="s">
        <v>303</v>
      </c>
      <c r="G162" s="13" t="s">
        <v>55</v>
      </c>
    </row>
    <row r="163" spans="1:7" s="7" customFormat="1" ht="14.5" x14ac:dyDescent="0.35">
      <c r="A163" s="26" t="s">
        <v>330</v>
      </c>
      <c r="B163" s="22" t="s">
        <v>294</v>
      </c>
      <c r="C163" s="12">
        <v>0</v>
      </c>
      <c r="D163" s="13" t="s">
        <v>295</v>
      </c>
      <c r="E163" s="16" t="s">
        <v>331</v>
      </c>
      <c r="F163" s="13" t="s">
        <v>303</v>
      </c>
      <c r="G163" s="13" t="s">
        <v>55</v>
      </c>
    </row>
    <row r="164" spans="1:7" s="7" customFormat="1" ht="14.5" x14ac:dyDescent="0.35">
      <c r="A164" s="26" t="s">
        <v>332</v>
      </c>
      <c r="B164" s="22" t="s">
        <v>294</v>
      </c>
      <c r="C164" s="12">
        <v>0</v>
      </c>
      <c r="D164" s="13" t="s">
        <v>295</v>
      </c>
      <c r="E164" s="16" t="s">
        <v>333</v>
      </c>
      <c r="F164" s="13" t="s">
        <v>303</v>
      </c>
      <c r="G164" s="13" t="s">
        <v>55</v>
      </c>
    </row>
    <row r="165" spans="1:7" s="7" customFormat="1" ht="14.5" x14ac:dyDescent="0.35">
      <c r="A165" s="26" t="s">
        <v>334</v>
      </c>
      <c r="B165" s="22" t="s">
        <v>294</v>
      </c>
      <c r="C165" s="12">
        <v>0</v>
      </c>
      <c r="D165" s="13" t="s">
        <v>295</v>
      </c>
      <c r="E165" s="16" t="s">
        <v>335</v>
      </c>
      <c r="F165" s="13" t="s">
        <v>303</v>
      </c>
      <c r="G165" s="13" t="s">
        <v>55</v>
      </c>
    </row>
    <row r="166" spans="1:7" s="7" customFormat="1" ht="14.5" x14ac:dyDescent="0.35">
      <c r="A166" s="26" t="s">
        <v>336</v>
      </c>
      <c r="B166" s="22" t="s">
        <v>294</v>
      </c>
      <c r="C166" s="12">
        <v>0</v>
      </c>
      <c r="D166" s="13" t="s">
        <v>295</v>
      </c>
      <c r="E166" s="16" t="s">
        <v>337</v>
      </c>
      <c r="F166" s="13" t="s">
        <v>338</v>
      </c>
      <c r="G166" s="13" t="s">
        <v>55</v>
      </c>
    </row>
    <row r="167" spans="1:7" s="7" customFormat="1" ht="14.5" x14ac:dyDescent="0.35">
      <c r="A167" s="26" t="s">
        <v>339</v>
      </c>
      <c r="B167" s="22" t="s">
        <v>294</v>
      </c>
      <c r="C167" s="12">
        <v>0</v>
      </c>
      <c r="D167" s="13" t="s">
        <v>295</v>
      </c>
      <c r="E167" s="16" t="s">
        <v>340</v>
      </c>
      <c r="F167" s="13" t="s">
        <v>341</v>
      </c>
      <c r="G167" s="13" t="s">
        <v>55</v>
      </c>
    </row>
    <row r="168" spans="1:7" s="7" customFormat="1" ht="14.5" x14ac:dyDescent="0.35">
      <c r="A168" s="26" t="s">
        <v>342</v>
      </c>
      <c r="B168" s="22" t="s">
        <v>294</v>
      </c>
      <c r="C168" s="12">
        <v>0</v>
      </c>
      <c r="D168" s="13" t="s">
        <v>295</v>
      </c>
      <c r="E168" s="16" t="s">
        <v>343</v>
      </c>
      <c r="F168" s="13" t="s">
        <v>344</v>
      </c>
      <c r="G168" s="13" t="s">
        <v>55</v>
      </c>
    </row>
    <row r="169" spans="1:7" s="7" customFormat="1" ht="14.5" x14ac:dyDescent="0.35">
      <c r="A169" s="26" t="s">
        <v>345</v>
      </c>
      <c r="B169" s="22" t="s">
        <v>294</v>
      </c>
      <c r="C169" s="12">
        <v>0</v>
      </c>
      <c r="D169" s="13" t="s">
        <v>295</v>
      </c>
      <c r="E169" s="16" t="s">
        <v>346</v>
      </c>
      <c r="F169" s="13" t="s">
        <v>347</v>
      </c>
      <c r="G169" s="13" t="s">
        <v>55</v>
      </c>
    </row>
    <row r="170" spans="1:7" s="7" customFormat="1" ht="14.5" x14ac:dyDescent="0.35">
      <c r="A170" s="26" t="s">
        <v>348</v>
      </c>
      <c r="B170" s="22" t="s">
        <v>294</v>
      </c>
      <c r="C170" s="12">
        <v>0</v>
      </c>
      <c r="D170" s="13" t="s">
        <v>295</v>
      </c>
      <c r="E170" s="16" t="s">
        <v>349</v>
      </c>
      <c r="F170" s="13" t="s">
        <v>350</v>
      </c>
      <c r="G170" s="13" t="s">
        <v>55</v>
      </c>
    </row>
    <row r="171" spans="1:7" s="7" customFormat="1" ht="14.5" x14ac:dyDescent="0.35">
      <c r="A171" s="26" t="s">
        <v>351</v>
      </c>
      <c r="B171" s="22" t="s">
        <v>294</v>
      </c>
      <c r="C171" s="12">
        <v>0</v>
      </c>
      <c r="D171" s="13" t="s">
        <v>295</v>
      </c>
      <c r="E171" s="16" t="s">
        <v>352</v>
      </c>
      <c r="F171" s="13" t="s">
        <v>350</v>
      </c>
      <c r="G171" s="13" t="s">
        <v>55</v>
      </c>
    </row>
    <row r="172" spans="1:7" s="7" customFormat="1" ht="14.5" x14ac:dyDescent="0.35">
      <c r="A172" s="26" t="s">
        <v>353</v>
      </c>
      <c r="B172" s="22" t="s">
        <v>294</v>
      </c>
      <c r="C172" s="12">
        <v>0</v>
      </c>
      <c r="D172" s="13" t="s">
        <v>295</v>
      </c>
      <c r="E172" s="16" t="s">
        <v>354</v>
      </c>
      <c r="F172" s="13" t="s">
        <v>350</v>
      </c>
      <c r="G172" s="13" t="s">
        <v>55</v>
      </c>
    </row>
    <row r="173" spans="1:7" s="7" customFormat="1" ht="14.5" x14ac:dyDescent="0.35">
      <c r="A173" s="26" t="s">
        <v>355</v>
      </c>
      <c r="B173" s="22" t="s">
        <v>294</v>
      </c>
      <c r="C173" s="12">
        <v>0</v>
      </c>
      <c r="D173" s="13" t="s">
        <v>295</v>
      </c>
      <c r="E173" s="16" t="s">
        <v>356</v>
      </c>
      <c r="F173" s="13" t="s">
        <v>350</v>
      </c>
      <c r="G173" s="13" t="s">
        <v>55</v>
      </c>
    </row>
    <row r="174" spans="1:7" s="7" customFormat="1" ht="14.5" x14ac:dyDescent="0.35">
      <c r="A174" s="26" t="s">
        <v>357</v>
      </c>
      <c r="B174" s="22" t="s">
        <v>294</v>
      </c>
      <c r="C174" s="12">
        <v>0</v>
      </c>
      <c r="D174" s="13" t="s">
        <v>295</v>
      </c>
      <c r="E174" s="16" t="s">
        <v>358</v>
      </c>
      <c r="F174" s="13" t="s">
        <v>350</v>
      </c>
      <c r="G174" s="13" t="s">
        <v>55</v>
      </c>
    </row>
    <row r="175" spans="1:7" s="7" customFormat="1" ht="14.5" x14ac:dyDescent="0.35">
      <c r="A175" s="26" t="s">
        <v>359</v>
      </c>
      <c r="B175" s="22" t="s">
        <v>294</v>
      </c>
      <c r="C175" s="12">
        <v>0</v>
      </c>
      <c r="D175" s="13" t="s">
        <v>295</v>
      </c>
      <c r="E175" s="16" t="s">
        <v>360</v>
      </c>
      <c r="F175" s="13" t="s">
        <v>350</v>
      </c>
      <c r="G175" s="13" t="s">
        <v>55</v>
      </c>
    </row>
    <row r="176" spans="1:7" s="7" customFormat="1" ht="14.5" x14ac:dyDescent="0.35">
      <c r="A176" s="26" t="s">
        <v>361</v>
      </c>
      <c r="B176" s="22" t="s">
        <v>294</v>
      </c>
      <c r="C176" s="12">
        <v>0</v>
      </c>
      <c r="D176" s="13" t="s">
        <v>295</v>
      </c>
      <c r="E176" s="16" t="s">
        <v>362</v>
      </c>
      <c r="F176" s="13" t="s">
        <v>350</v>
      </c>
      <c r="G176" s="13" t="s">
        <v>55</v>
      </c>
    </row>
    <row r="177" spans="1:7" s="7" customFormat="1" ht="14.5" x14ac:dyDescent="0.35">
      <c r="A177" s="26" t="s">
        <v>363</v>
      </c>
      <c r="B177" s="22" t="s">
        <v>294</v>
      </c>
      <c r="C177" s="12">
        <v>0</v>
      </c>
      <c r="D177" s="13" t="s">
        <v>295</v>
      </c>
      <c r="E177" s="16" t="s">
        <v>364</v>
      </c>
      <c r="F177" s="13" t="s">
        <v>350</v>
      </c>
      <c r="G177" s="13" t="s">
        <v>55</v>
      </c>
    </row>
    <row r="178" spans="1:7" s="7" customFormat="1" ht="14.5" x14ac:dyDescent="0.35">
      <c r="A178" s="26" t="s">
        <v>365</v>
      </c>
      <c r="B178" s="22" t="s">
        <v>294</v>
      </c>
      <c r="C178" s="12">
        <v>0</v>
      </c>
      <c r="D178" s="13" t="s">
        <v>295</v>
      </c>
      <c r="E178" s="16" t="s">
        <v>366</v>
      </c>
      <c r="F178" s="13" t="s">
        <v>350</v>
      </c>
      <c r="G178" s="13" t="s">
        <v>55</v>
      </c>
    </row>
    <row r="179" spans="1:7" s="7" customFormat="1" ht="58" x14ac:dyDescent="0.35">
      <c r="A179" s="26" t="s">
        <v>367</v>
      </c>
      <c r="B179" s="22" t="s">
        <v>294</v>
      </c>
      <c r="C179" s="12">
        <v>0</v>
      </c>
      <c r="D179" s="13" t="s">
        <v>295</v>
      </c>
      <c r="E179" s="16" t="s">
        <v>368</v>
      </c>
      <c r="F179" s="28" t="s">
        <v>350</v>
      </c>
      <c r="G179" s="13" t="s">
        <v>55</v>
      </c>
    </row>
    <row r="180" spans="1:7" s="7" customFormat="1" ht="14.5" x14ac:dyDescent="0.35">
      <c r="A180" s="26" t="s">
        <v>369</v>
      </c>
      <c r="B180" s="22" t="s">
        <v>294</v>
      </c>
      <c r="C180" s="12">
        <v>0</v>
      </c>
      <c r="D180" s="13" t="s">
        <v>295</v>
      </c>
      <c r="E180" s="16" t="s">
        <v>370</v>
      </c>
      <c r="F180" s="13" t="s">
        <v>350</v>
      </c>
      <c r="G180" s="13" t="s">
        <v>55</v>
      </c>
    </row>
    <row r="181" spans="1:7" s="7" customFormat="1" ht="14.5" x14ac:dyDescent="0.35">
      <c r="A181" s="26" t="s">
        <v>371</v>
      </c>
      <c r="B181" s="22" t="s">
        <v>294</v>
      </c>
      <c r="C181" s="12">
        <v>0</v>
      </c>
      <c r="D181" s="13" t="s">
        <v>295</v>
      </c>
      <c r="E181" s="16" t="s">
        <v>372</v>
      </c>
      <c r="F181" s="13" t="s">
        <v>350</v>
      </c>
      <c r="G181" s="13" t="s">
        <v>55</v>
      </c>
    </row>
    <row r="182" spans="1:7" s="7" customFormat="1" ht="14.5" x14ac:dyDescent="0.35">
      <c r="A182" s="26" t="s">
        <v>373</v>
      </c>
      <c r="B182" s="22" t="s">
        <v>294</v>
      </c>
      <c r="C182" s="12">
        <v>0</v>
      </c>
      <c r="D182" s="13" t="s">
        <v>295</v>
      </c>
      <c r="E182" s="16" t="s">
        <v>374</v>
      </c>
      <c r="F182" s="13" t="s">
        <v>350</v>
      </c>
      <c r="G182" s="13" t="s">
        <v>55</v>
      </c>
    </row>
    <row r="183" spans="1:7" s="7" customFormat="1" ht="14.5" x14ac:dyDescent="0.35">
      <c r="A183" s="26" t="s">
        <v>375</v>
      </c>
      <c r="B183" s="22" t="s">
        <v>294</v>
      </c>
      <c r="C183" s="12">
        <v>0</v>
      </c>
      <c r="D183" s="13" t="s">
        <v>295</v>
      </c>
      <c r="E183" s="16" t="s">
        <v>376</v>
      </c>
      <c r="F183" s="13" t="s">
        <v>350</v>
      </c>
      <c r="G183" s="13" t="s">
        <v>55</v>
      </c>
    </row>
    <row r="184" spans="1:7" s="7" customFormat="1" ht="14.5" x14ac:dyDescent="0.35">
      <c r="A184" s="26" t="s">
        <v>377</v>
      </c>
      <c r="B184" s="22" t="s">
        <v>294</v>
      </c>
      <c r="C184" s="12">
        <v>0</v>
      </c>
      <c r="D184" s="13" t="s">
        <v>295</v>
      </c>
      <c r="E184" s="16" t="s">
        <v>378</v>
      </c>
      <c r="F184" s="13" t="s">
        <v>379</v>
      </c>
      <c r="G184" s="13" t="s">
        <v>55</v>
      </c>
    </row>
    <row r="185" spans="1:7" s="7" customFormat="1" ht="14.5" x14ac:dyDescent="0.35">
      <c r="A185" s="26" t="s">
        <v>380</v>
      </c>
      <c r="B185" s="22" t="s">
        <v>294</v>
      </c>
      <c r="C185" s="12">
        <v>0</v>
      </c>
      <c r="D185" s="13" t="s">
        <v>295</v>
      </c>
      <c r="E185" s="16" t="s">
        <v>381</v>
      </c>
      <c r="F185" s="13" t="s">
        <v>379</v>
      </c>
      <c r="G185" s="13" t="s">
        <v>55</v>
      </c>
    </row>
    <row r="186" spans="1:7" s="7" customFormat="1" ht="14.5" x14ac:dyDescent="0.35">
      <c r="A186" s="26" t="s">
        <v>382</v>
      </c>
      <c r="B186" s="22" t="s">
        <v>294</v>
      </c>
      <c r="C186" s="12">
        <v>0</v>
      </c>
      <c r="D186" s="13" t="s">
        <v>295</v>
      </c>
      <c r="E186" s="16" t="s">
        <v>383</v>
      </c>
      <c r="F186" s="13" t="s">
        <v>379</v>
      </c>
      <c r="G186" s="13" t="s">
        <v>55</v>
      </c>
    </row>
    <row r="187" spans="1:7" s="7" customFormat="1" ht="14.5" x14ac:dyDescent="0.35">
      <c r="A187" s="26" t="s">
        <v>384</v>
      </c>
      <c r="B187" s="22" t="s">
        <v>294</v>
      </c>
      <c r="C187" s="12">
        <v>0</v>
      </c>
      <c r="D187" s="13" t="s">
        <v>295</v>
      </c>
      <c r="E187" s="16" t="s">
        <v>385</v>
      </c>
      <c r="F187" s="13" t="s">
        <v>379</v>
      </c>
      <c r="G187" s="13" t="s">
        <v>55</v>
      </c>
    </row>
    <row r="188" spans="1:7" s="7" customFormat="1" ht="58" x14ac:dyDescent="0.35">
      <c r="A188" s="26" t="s">
        <v>386</v>
      </c>
      <c r="B188" s="22" t="s">
        <v>294</v>
      </c>
      <c r="C188" s="12">
        <v>0</v>
      </c>
      <c r="D188" s="13" t="s">
        <v>295</v>
      </c>
      <c r="E188" s="16" t="s">
        <v>387</v>
      </c>
      <c r="F188" s="28" t="s">
        <v>379</v>
      </c>
      <c r="G188" s="13" t="s">
        <v>55</v>
      </c>
    </row>
    <row r="189" spans="1:7" s="7" customFormat="1" ht="14.5" x14ac:dyDescent="0.35">
      <c r="A189" s="26" t="s">
        <v>388</v>
      </c>
      <c r="B189" s="22" t="s">
        <v>294</v>
      </c>
      <c r="C189" s="12">
        <v>0</v>
      </c>
      <c r="D189" s="13" t="s">
        <v>295</v>
      </c>
      <c r="E189" s="16" t="s">
        <v>389</v>
      </c>
      <c r="F189" s="13" t="s">
        <v>379</v>
      </c>
      <c r="G189" s="13" t="s">
        <v>55</v>
      </c>
    </row>
    <row r="190" spans="1:7" s="7" customFormat="1" ht="14.5" x14ac:dyDescent="0.35">
      <c r="A190" s="26" t="s">
        <v>390</v>
      </c>
      <c r="B190" s="22" t="s">
        <v>294</v>
      </c>
      <c r="C190" s="12">
        <v>0</v>
      </c>
      <c r="D190" s="13" t="s">
        <v>295</v>
      </c>
      <c r="E190" s="16" t="s">
        <v>391</v>
      </c>
      <c r="F190" s="13" t="s">
        <v>379</v>
      </c>
      <c r="G190" s="13" t="s">
        <v>55</v>
      </c>
    </row>
    <row r="191" spans="1:7" s="7" customFormat="1" ht="14.5" x14ac:dyDescent="0.35">
      <c r="A191" s="26" t="s">
        <v>392</v>
      </c>
      <c r="B191" s="22" t="s">
        <v>294</v>
      </c>
      <c r="C191" s="12">
        <v>0</v>
      </c>
      <c r="D191" s="13" t="s">
        <v>295</v>
      </c>
      <c r="E191" s="16" t="s">
        <v>393</v>
      </c>
      <c r="F191" s="13" t="s">
        <v>379</v>
      </c>
      <c r="G191" s="13" t="s">
        <v>55</v>
      </c>
    </row>
    <row r="192" spans="1:7" s="7" customFormat="1" ht="14.5" x14ac:dyDescent="0.35">
      <c r="A192" s="26" t="s">
        <v>394</v>
      </c>
      <c r="B192" s="22" t="s">
        <v>294</v>
      </c>
      <c r="C192" s="12">
        <v>0</v>
      </c>
      <c r="D192" s="13" t="s">
        <v>295</v>
      </c>
      <c r="E192" s="16" t="s">
        <v>395</v>
      </c>
      <c r="F192" s="13" t="s">
        <v>396</v>
      </c>
      <c r="G192" s="13" t="s">
        <v>55</v>
      </c>
    </row>
    <row r="193" spans="1:7" s="7" customFormat="1" ht="14.5" x14ac:dyDescent="0.35">
      <c r="A193" s="26" t="s">
        <v>397</v>
      </c>
      <c r="B193" s="22" t="s">
        <v>294</v>
      </c>
      <c r="C193" s="12">
        <v>0</v>
      </c>
      <c r="D193" s="13" t="s">
        <v>295</v>
      </c>
      <c r="E193" s="16" t="s">
        <v>398</v>
      </c>
      <c r="F193" s="13" t="s">
        <v>396</v>
      </c>
      <c r="G193" s="13" t="s">
        <v>55</v>
      </c>
    </row>
    <row r="194" spans="1:7" s="7" customFormat="1" ht="14.5" x14ac:dyDescent="0.35">
      <c r="A194" s="26" t="s">
        <v>399</v>
      </c>
      <c r="B194" s="22" t="s">
        <v>294</v>
      </c>
      <c r="C194" s="12">
        <v>0</v>
      </c>
      <c r="D194" s="13" t="s">
        <v>295</v>
      </c>
      <c r="E194" s="16" t="s">
        <v>400</v>
      </c>
      <c r="F194" s="13" t="s">
        <v>396</v>
      </c>
      <c r="G194" s="13" t="s">
        <v>55</v>
      </c>
    </row>
    <row r="195" spans="1:7" s="7" customFormat="1" ht="14.5" x14ac:dyDescent="0.35">
      <c r="A195" s="26" t="s">
        <v>401</v>
      </c>
      <c r="B195" s="22" t="s">
        <v>294</v>
      </c>
      <c r="C195" s="12">
        <v>0</v>
      </c>
      <c r="D195" s="13" t="s">
        <v>295</v>
      </c>
      <c r="E195" s="16" t="s">
        <v>402</v>
      </c>
      <c r="F195" s="13" t="s">
        <v>396</v>
      </c>
      <c r="G195" s="13" t="s">
        <v>55</v>
      </c>
    </row>
    <row r="196" spans="1:7" s="7" customFormat="1" ht="14.5" x14ac:dyDescent="0.35">
      <c r="A196" s="26" t="s">
        <v>403</v>
      </c>
      <c r="B196" s="22" t="s">
        <v>294</v>
      </c>
      <c r="C196" s="12">
        <v>0</v>
      </c>
      <c r="D196" s="13" t="s">
        <v>295</v>
      </c>
      <c r="E196" s="16" t="s">
        <v>404</v>
      </c>
      <c r="F196" s="13" t="s">
        <v>405</v>
      </c>
      <c r="G196" s="13" t="s">
        <v>55</v>
      </c>
    </row>
    <row r="197" spans="1:7" s="7" customFormat="1" ht="14.5" x14ac:dyDescent="0.35">
      <c r="A197" s="26" t="s">
        <v>406</v>
      </c>
      <c r="B197" s="22" t="s">
        <v>294</v>
      </c>
      <c r="C197" s="12">
        <v>0</v>
      </c>
      <c r="D197" s="13" t="s">
        <v>295</v>
      </c>
      <c r="E197" s="16" t="s">
        <v>407</v>
      </c>
      <c r="F197" s="13" t="s">
        <v>408</v>
      </c>
      <c r="G197" s="13" t="s">
        <v>55</v>
      </c>
    </row>
    <row r="198" spans="1:7" s="7" customFormat="1" ht="14.5" x14ac:dyDescent="0.35">
      <c r="A198" s="26" t="s">
        <v>409</v>
      </c>
      <c r="B198" s="22" t="s">
        <v>294</v>
      </c>
      <c r="C198" s="12">
        <v>0</v>
      </c>
      <c r="D198" s="13" t="s">
        <v>295</v>
      </c>
      <c r="E198" s="16" t="s">
        <v>410</v>
      </c>
      <c r="F198" s="13" t="s">
        <v>411</v>
      </c>
      <c r="G198" s="13" t="s">
        <v>55</v>
      </c>
    </row>
    <row r="199" spans="1:7" s="7" customFormat="1" ht="14.5" x14ac:dyDescent="0.35">
      <c r="A199" s="26" t="s">
        <v>412</v>
      </c>
      <c r="B199" s="22" t="s">
        <v>294</v>
      </c>
      <c r="C199" s="12">
        <v>0</v>
      </c>
      <c r="D199" s="13" t="s">
        <v>295</v>
      </c>
      <c r="E199" s="16" t="s">
        <v>413</v>
      </c>
      <c r="F199" s="13" t="s">
        <v>414</v>
      </c>
      <c r="G199" s="13" t="s">
        <v>55</v>
      </c>
    </row>
    <row r="200" spans="1:7" s="7" customFormat="1" ht="14.5" x14ac:dyDescent="0.35">
      <c r="A200" s="26" t="s">
        <v>415</v>
      </c>
      <c r="B200" s="22" t="s">
        <v>294</v>
      </c>
      <c r="C200" s="12">
        <v>0</v>
      </c>
      <c r="D200" s="13" t="s">
        <v>295</v>
      </c>
      <c r="E200" s="16" t="s">
        <v>416</v>
      </c>
      <c r="F200" s="13" t="s">
        <v>414</v>
      </c>
      <c r="G200" s="13" t="s">
        <v>55</v>
      </c>
    </row>
    <row r="201" spans="1:7" s="7" customFormat="1" ht="58" x14ac:dyDescent="0.35">
      <c r="A201" s="26" t="s">
        <v>417</v>
      </c>
      <c r="B201" s="22" t="s">
        <v>2</v>
      </c>
      <c r="C201" s="16">
        <v>4</v>
      </c>
      <c r="D201" s="13" t="s">
        <v>418</v>
      </c>
      <c r="E201" s="16" t="s">
        <v>419</v>
      </c>
      <c r="F201" s="28" t="s">
        <v>420</v>
      </c>
      <c r="G201" s="13" t="s">
        <v>55</v>
      </c>
    </row>
    <row r="202" spans="1:7" s="7" customFormat="1" ht="58" x14ac:dyDescent="0.35">
      <c r="A202" s="26" t="s">
        <v>421</v>
      </c>
      <c r="B202" s="22" t="s">
        <v>2</v>
      </c>
      <c r="C202" s="16">
        <v>8</v>
      </c>
      <c r="D202" s="13" t="s">
        <v>512</v>
      </c>
      <c r="E202" s="16" t="s">
        <v>422</v>
      </c>
      <c r="F202" s="28" t="s">
        <v>423</v>
      </c>
      <c r="G202" s="13" t="s">
        <v>55</v>
      </c>
    </row>
    <row r="203" spans="1:7" s="7" customFormat="1" ht="58" x14ac:dyDescent="0.35">
      <c r="A203" s="26" t="s">
        <v>424</v>
      </c>
      <c r="B203" s="22" t="s">
        <v>2</v>
      </c>
      <c r="C203" s="16">
        <v>8</v>
      </c>
      <c r="D203" s="13" t="s">
        <v>512</v>
      </c>
      <c r="E203" s="16" t="s">
        <v>425</v>
      </c>
      <c r="F203" s="28" t="s">
        <v>423</v>
      </c>
      <c r="G203" s="13" t="s">
        <v>55</v>
      </c>
    </row>
    <row r="204" spans="1:7" s="7" customFormat="1" ht="14.5" x14ac:dyDescent="0.35">
      <c r="A204" s="26" t="s">
        <v>426</v>
      </c>
      <c r="B204" s="22" t="s">
        <v>2</v>
      </c>
      <c r="C204" s="16">
        <v>8</v>
      </c>
      <c r="D204" s="13" t="s">
        <v>513</v>
      </c>
      <c r="E204" s="16" t="s">
        <v>427</v>
      </c>
      <c r="F204" s="13" t="s">
        <v>423</v>
      </c>
      <c r="G204" s="13" t="s">
        <v>55</v>
      </c>
    </row>
    <row r="205" spans="1:7" s="7" customFormat="1" ht="14.5" x14ac:dyDescent="0.35">
      <c r="A205" s="26" t="s">
        <v>428</v>
      </c>
      <c r="B205" s="22" t="s">
        <v>2</v>
      </c>
      <c r="C205" s="16">
        <v>8</v>
      </c>
      <c r="D205" s="13" t="s">
        <v>513</v>
      </c>
      <c r="E205" s="16" t="s">
        <v>429</v>
      </c>
      <c r="F205" s="13" t="s">
        <v>423</v>
      </c>
      <c r="G205" s="13" t="s">
        <v>55</v>
      </c>
    </row>
    <row r="206" spans="1:7" s="7" customFormat="1" ht="87" x14ac:dyDescent="0.35">
      <c r="A206" s="26" t="s">
        <v>430</v>
      </c>
      <c r="B206" s="22" t="s">
        <v>2</v>
      </c>
      <c r="C206" s="16">
        <v>15</v>
      </c>
      <c r="D206" s="28" t="s">
        <v>511</v>
      </c>
      <c r="E206" s="16" t="s">
        <v>53</v>
      </c>
      <c r="F206" s="13" t="s">
        <v>144</v>
      </c>
      <c r="G206" s="13" t="s">
        <v>55</v>
      </c>
    </row>
    <row r="207" spans="1:7" s="7" customFormat="1" ht="87" x14ac:dyDescent="0.35">
      <c r="A207" s="26" t="s">
        <v>431</v>
      </c>
      <c r="B207" s="22" t="s">
        <v>2</v>
      </c>
      <c r="C207" s="16">
        <v>15</v>
      </c>
      <c r="D207" s="28" t="s">
        <v>511</v>
      </c>
      <c r="E207" s="16" t="s">
        <v>53</v>
      </c>
      <c r="F207" s="13" t="s">
        <v>146</v>
      </c>
      <c r="G207" s="13" t="s">
        <v>55</v>
      </c>
    </row>
    <row r="208" spans="1:7" s="7" customFormat="1" ht="87" x14ac:dyDescent="0.35">
      <c r="A208" s="26" t="s">
        <v>432</v>
      </c>
      <c r="B208" s="22" t="s">
        <v>2</v>
      </c>
      <c r="C208" s="16">
        <v>15</v>
      </c>
      <c r="D208" s="28" t="s">
        <v>511</v>
      </c>
      <c r="E208" s="16" t="s">
        <v>53</v>
      </c>
      <c r="F208" s="28" t="s">
        <v>148</v>
      </c>
      <c r="G208" s="13" t="s">
        <v>55</v>
      </c>
    </row>
    <row r="209" spans="1:7" s="7" customFormat="1" ht="87" x14ac:dyDescent="0.35">
      <c r="A209" s="26" t="s">
        <v>433</v>
      </c>
      <c r="B209" s="22" t="s">
        <v>2</v>
      </c>
      <c r="C209" s="16">
        <v>15</v>
      </c>
      <c r="D209" s="28" t="s">
        <v>511</v>
      </c>
      <c r="E209" s="16" t="s">
        <v>53</v>
      </c>
      <c r="F209" s="13" t="s">
        <v>150</v>
      </c>
      <c r="G209" s="13" t="s">
        <v>55</v>
      </c>
    </row>
    <row r="210" spans="1:7" s="7" customFormat="1" ht="87" x14ac:dyDescent="0.35">
      <c r="A210" s="26" t="s">
        <v>434</v>
      </c>
      <c r="B210" s="22" t="s">
        <v>2</v>
      </c>
      <c r="C210" s="16">
        <v>15</v>
      </c>
      <c r="D210" s="28" t="s">
        <v>511</v>
      </c>
      <c r="E210" s="16" t="s">
        <v>53</v>
      </c>
      <c r="F210" s="13" t="s">
        <v>152</v>
      </c>
      <c r="G210" s="13" t="s">
        <v>55</v>
      </c>
    </row>
    <row r="211" spans="1:7" s="7" customFormat="1" ht="87" x14ac:dyDescent="0.35">
      <c r="A211" s="26" t="s">
        <v>435</v>
      </c>
      <c r="B211" s="22" t="s">
        <v>2</v>
      </c>
      <c r="C211" s="16">
        <v>15</v>
      </c>
      <c r="D211" s="28" t="s">
        <v>511</v>
      </c>
      <c r="E211" s="16" t="s">
        <v>53</v>
      </c>
      <c r="F211" s="13" t="s">
        <v>154</v>
      </c>
      <c r="G211" s="13" t="s">
        <v>55</v>
      </c>
    </row>
    <row r="212" spans="1:7" s="7" customFormat="1" ht="87" x14ac:dyDescent="0.35">
      <c r="A212" s="26" t="s">
        <v>436</v>
      </c>
      <c r="B212" s="22" t="s">
        <v>2</v>
      </c>
      <c r="C212" s="16">
        <v>15</v>
      </c>
      <c r="D212" s="28" t="s">
        <v>511</v>
      </c>
      <c r="E212" s="16" t="s">
        <v>53</v>
      </c>
      <c r="F212" s="13" t="s">
        <v>156</v>
      </c>
      <c r="G212" s="13" t="s">
        <v>55</v>
      </c>
    </row>
    <row r="213" spans="1:7" ht="87" x14ac:dyDescent="0.35">
      <c r="A213" s="26" t="s">
        <v>437</v>
      </c>
      <c r="B213" s="22" t="s">
        <v>2</v>
      </c>
      <c r="C213" s="16">
        <v>15</v>
      </c>
      <c r="D213" s="28" t="s">
        <v>511</v>
      </c>
      <c r="E213" s="16" t="s">
        <v>53</v>
      </c>
      <c r="F213" s="13" t="s">
        <v>158</v>
      </c>
      <c r="G213" s="13" t="s">
        <v>55</v>
      </c>
    </row>
    <row r="214" spans="1:7" s="7" customFormat="1" ht="14.5" x14ac:dyDescent="0.35">
      <c r="A214" s="26" t="s">
        <v>438</v>
      </c>
      <c r="B214" s="22" t="s">
        <v>2</v>
      </c>
      <c r="C214" s="16">
        <v>40</v>
      </c>
      <c r="D214" s="13" t="s">
        <v>16</v>
      </c>
      <c r="E214" s="16" t="s">
        <v>439</v>
      </c>
      <c r="F214" s="13" t="s">
        <v>440</v>
      </c>
      <c r="G214" s="13" t="s">
        <v>55</v>
      </c>
    </row>
    <row r="215" spans="1:7" s="7" customFormat="1" ht="43.5" x14ac:dyDescent="0.35">
      <c r="A215" s="26" t="s">
        <v>441</v>
      </c>
      <c r="B215" s="22" t="s">
        <v>442</v>
      </c>
      <c r="C215" s="16">
        <v>31</v>
      </c>
      <c r="D215" s="13" t="s">
        <v>16</v>
      </c>
      <c r="E215" s="16" t="s">
        <v>439</v>
      </c>
      <c r="F215" s="28" t="s">
        <v>443</v>
      </c>
      <c r="G215" s="13" t="s">
        <v>55</v>
      </c>
    </row>
    <row r="216" spans="1:7" s="7" customFormat="1" ht="14.5" x14ac:dyDescent="0.35">
      <c r="A216" s="26" t="s">
        <v>444</v>
      </c>
      <c r="B216" s="22" t="s">
        <v>442</v>
      </c>
      <c r="C216" s="16">
        <v>24</v>
      </c>
      <c r="D216" s="13" t="s">
        <v>16</v>
      </c>
      <c r="E216" s="16" t="s">
        <v>439</v>
      </c>
      <c r="F216" s="13" t="s">
        <v>445</v>
      </c>
      <c r="G216" s="13" t="s">
        <v>55</v>
      </c>
    </row>
    <row r="217" spans="1:7" s="7" customFormat="1" ht="14.5" x14ac:dyDescent="0.35">
      <c r="A217" s="26" t="s">
        <v>446</v>
      </c>
      <c r="B217" s="22" t="s">
        <v>447</v>
      </c>
      <c r="C217" s="16">
        <v>33</v>
      </c>
      <c r="D217" s="13" t="s">
        <v>16</v>
      </c>
      <c r="E217" s="16" t="s">
        <v>439</v>
      </c>
      <c r="F217" s="13" t="s">
        <v>448</v>
      </c>
      <c r="G217" s="13" t="s">
        <v>55</v>
      </c>
    </row>
    <row r="218" spans="1:7" s="7" customFormat="1" ht="14.5" x14ac:dyDescent="0.35">
      <c r="A218" s="26" t="s">
        <v>449</v>
      </c>
      <c r="B218" s="22" t="s">
        <v>450</v>
      </c>
      <c r="C218" s="16">
        <v>4</v>
      </c>
      <c r="D218" s="13" t="s">
        <v>16</v>
      </c>
      <c r="E218" s="16" t="s">
        <v>439</v>
      </c>
      <c r="F218" s="13" t="s">
        <v>451</v>
      </c>
      <c r="G218" s="13" t="s">
        <v>55</v>
      </c>
    </row>
    <row r="219" spans="1:7" s="7" customFormat="1" ht="14.5" x14ac:dyDescent="0.35">
      <c r="A219" s="26" t="s">
        <v>452</v>
      </c>
      <c r="B219" s="22" t="s">
        <v>450</v>
      </c>
      <c r="C219" s="16">
        <v>6</v>
      </c>
      <c r="D219" s="13" t="s">
        <v>16</v>
      </c>
      <c r="E219" s="16" t="s">
        <v>439</v>
      </c>
      <c r="F219" s="13" t="s">
        <v>453</v>
      </c>
      <c r="G219" s="13" t="s">
        <v>55</v>
      </c>
    </row>
    <row r="220" spans="1:7" s="7" customFormat="1" ht="14.5" x14ac:dyDescent="0.35">
      <c r="A220" s="26" t="s">
        <v>454</v>
      </c>
      <c r="B220" s="22" t="s">
        <v>450</v>
      </c>
      <c r="C220" s="16">
        <v>9</v>
      </c>
      <c r="D220" s="13" t="s">
        <v>16</v>
      </c>
      <c r="E220" s="16" t="s">
        <v>439</v>
      </c>
      <c r="F220" s="13" t="s">
        <v>455</v>
      </c>
      <c r="G220" s="13" t="s">
        <v>55</v>
      </c>
    </row>
    <row r="221" spans="1:7" s="7" customFormat="1" ht="14.5" x14ac:dyDescent="0.35">
      <c r="A221" s="26" t="s">
        <v>456</v>
      </c>
      <c r="B221" s="22" t="s">
        <v>450</v>
      </c>
      <c r="C221" s="16">
        <v>8</v>
      </c>
      <c r="D221" s="13" t="s">
        <v>16</v>
      </c>
      <c r="E221" s="16" t="s">
        <v>439</v>
      </c>
      <c r="F221" s="13" t="s">
        <v>457</v>
      </c>
      <c r="G221" s="13" t="s">
        <v>55</v>
      </c>
    </row>
    <row r="222" spans="1:7" s="7" customFormat="1" ht="14.5" x14ac:dyDescent="0.35">
      <c r="A222" s="26" t="s">
        <v>458</v>
      </c>
      <c r="B222" s="22" t="s">
        <v>450</v>
      </c>
      <c r="C222" s="16">
        <v>4</v>
      </c>
      <c r="D222" s="13" t="s">
        <v>16</v>
      </c>
      <c r="E222" s="16" t="s">
        <v>439</v>
      </c>
      <c r="F222" s="13" t="s">
        <v>459</v>
      </c>
      <c r="G222" s="13" t="s">
        <v>55</v>
      </c>
    </row>
    <row r="223" spans="1:7" s="7" customFormat="1" ht="72.5" x14ac:dyDescent="0.35">
      <c r="A223" s="26" t="s">
        <v>460</v>
      </c>
      <c r="B223" s="22" t="s">
        <v>2</v>
      </c>
      <c r="C223" s="16">
        <v>2</v>
      </c>
      <c r="D223" s="13" t="s">
        <v>461</v>
      </c>
      <c r="E223" s="24" t="s">
        <v>462</v>
      </c>
      <c r="F223" s="28" t="s">
        <v>463</v>
      </c>
      <c r="G223" s="13" t="s">
        <v>55</v>
      </c>
    </row>
    <row r="224" spans="1:7" s="7" customFormat="1" ht="43.5" x14ac:dyDescent="0.35">
      <c r="A224" s="26" t="s">
        <v>464</v>
      </c>
      <c r="B224" s="22" t="s">
        <v>2</v>
      </c>
      <c r="C224" s="16">
        <v>2</v>
      </c>
      <c r="D224" s="13" t="s">
        <v>461</v>
      </c>
      <c r="E224" s="16" t="s">
        <v>462</v>
      </c>
      <c r="F224" s="28" t="s">
        <v>463</v>
      </c>
      <c r="G224" s="13" t="s">
        <v>55</v>
      </c>
    </row>
    <row r="225" spans="1:7" s="7" customFormat="1" ht="43.5" x14ac:dyDescent="0.35">
      <c r="A225" s="26" t="s">
        <v>465</v>
      </c>
      <c r="B225" s="22" t="s">
        <v>2</v>
      </c>
      <c r="C225" s="16">
        <v>12</v>
      </c>
      <c r="D225" s="13" t="s">
        <v>461</v>
      </c>
      <c r="E225" s="16" t="s">
        <v>462</v>
      </c>
      <c r="F225" s="28" t="s">
        <v>466</v>
      </c>
      <c r="G225" s="13" t="s">
        <v>55</v>
      </c>
    </row>
    <row r="226" spans="1:7" s="7" customFormat="1" ht="43.5" x14ac:dyDescent="0.35">
      <c r="A226" s="26" t="s">
        <v>467</v>
      </c>
      <c r="B226" s="22" t="s">
        <v>2</v>
      </c>
      <c r="C226" s="16">
        <v>12</v>
      </c>
      <c r="D226" s="13" t="s">
        <v>461</v>
      </c>
      <c r="E226" s="16" t="s">
        <v>462</v>
      </c>
      <c r="F226" s="28" t="s">
        <v>466</v>
      </c>
      <c r="G226" s="13" t="s">
        <v>55</v>
      </c>
    </row>
    <row r="227" spans="1:7" s="7" customFormat="1" ht="43.5" x14ac:dyDescent="0.35">
      <c r="A227" s="26" t="s">
        <v>468</v>
      </c>
      <c r="B227" s="22" t="s">
        <v>2</v>
      </c>
      <c r="C227" s="16">
        <v>12</v>
      </c>
      <c r="D227" s="13" t="s">
        <v>461</v>
      </c>
      <c r="E227" s="16" t="s">
        <v>462</v>
      </c>
      <c r="F227" s="28" t="s">
        <v>466</v>
      </c>
      <c r="G227" s="13" t="s">
        <v>55</v>
      </c>
    </row>
    <row r="228" spans="1:7" s="7" customFormat="1" ht="43.5" x14ac:dyDescent="0.35">
      <c r="A228" s="26" t="s">
        <v>469</v>
      </c>
      <c r="B228" s="22" t="s">
        <v>2</v>
      </c>
      <c r="C228" s="16">
        <v>12</v>
      </c>
      <c r="D228" s="13" t="s">
        <v>461</v>
      </c>
      <c r="E228" s="16" t="s">
        <v>462</v>
      </c>
      <c r="F228" s="28" t="s">
        <v>466</v>
      </c>
      <c r="G228" s="13" t="s">
        <v>55</v>
      </c>
    </row>
    <row r="229" spans="1:7" s="7" customFormat="1" ht="43.5" x14ac:dyDescent="0.35">
      <c r="A229" s="26" t="s">
        <v>470</v>
      </c>
      <c r="B229" s="22" t="s">
        <v>2</v>
      </c>
      <c r="C229" s="16">
        <v>12</v>
      </c>
      <c r="D229" s="13" t="s">
        <v>461</v>
      </c>
      <c r="E229" s="16" t="s">
        <v>462</v>
      </c>
      <c r="F229" s="28" t="s">
        <v>466</v>
      </c>
      <c r="G229" s="13" t="s">
        <v>55</v>
      </c>
    </row>
    <row r="230" spans="1:7" s="7" customFormat="1" ht="43.5" x14ac:dyDescent="0.35">
      <c r="A230" s="26" t="s">
        <v>471</v>
      </c>
      <c r="B230" s="22" t="s">
        <v>2</v>
      </c>
      <c r="C230" s="16">
        <v>12</v>
      </c>
      <c r="D230" s="13" t="s">
        <v>461</v>
      </c>
      <c r="E230" s="16" t="s">
        <v>462</v>
      </c>
      <c r="F230" s="28" t="s">
        <v>466</v>
      </c>
      <c r="G230" s="13" t="s">
        <v>55</v>
      </c>
    </row>
    <row r="231" spans="1:7" s="7" customFormat="1" ht="43.5" x14ac:dyDescent="0.35">
      <c r="A231" s="26" t="s">
        <v>472</v>
      </c>
      <c r="B231" s="22" t="s">
        <v>2</v>
      </c>
      <c r="C231" s="16">
        <v>12</v>
      </c>
      <c r="D231" s="13" t="s">
        <v>461</v>
      </c>
      <c r="E231" s="16" t="s">
        <v>462</v>
      </c>
      <c r="F231" s="28" t="s">
        <v>466</v>
      </c>
      <c r="G231" s="13" t="s">
        <v>55</v>
      </c>
    </row>
    <row r="232" spans="1:7" s="7" customFormat="1" ht="43.5" x14ac:dyDescent="0.35">
      <c r="A232" s="26" t="s">
        <v>473</v>
      </c>
      <c r="B232" s="22" t="s">
        <v>2</v>
      </c>
      <c r="C232" s="16">
        <v>12</v>
      </c>
      <c r="D232" s="13" t="s">
        <v>461</v>
      </c>
      <c r="E232" s="16" t="s">
        <v>462</v>
      </c>
      <c r="F232" s="28" t="s">
        <v>466</v>
      </c>
      <c r="G232" s="13" t="s">
        <v>55</v>
      </c>
    </row>
    <row r="233" spans="1:7" s="7" customFormat="1" ht="43.5" x14ac:dyDescent="0.35">
      <c r="A233" s="26" t="s">
        <v>474</v>
      </c>
      <c r="B233" s="22" t="s">
        <v>2</v>
      </c>
      <c r="C233" s="16">
        <v>12</v>
      </c>
      <c r="D233" s="13" t="s">
        <v>461</v>
      </c>
      <c r="E233" s="16" t="s">
        <v>462</v>
      </c>
      <c r="F233" s="28" t="s">
        <v>466</v>
      </c>
      <c r="G233" s="13" t="s">
        <v>55</v>
      </c>
    </row>
    <row r="234" spans="1:7" s="7" customFormat="1" ht="43.5" x14ac:dyDescent="0.35">
      <c r="A234" s="26" t="s">
        <v>475</v>
      </c>
      <c r="B234" s="22" t="s">
        <v>2</v>
      </c>
      <c r="C234" s="16">
        <v>12</v>
      </c>
      <c r="D234" s="13" t="s">
        <v>461</v>
      </c>
      <c r="E234" s="16" t="s">
        <v>462</v>
      </c>
      <c r="F234" s="28" t="s">
        <v>476</v>
      </c>
      <c r="G234" s="13" t="s">
        <v>55</v>
      </c>
    </row>
    <row r="235" spans="1:7" s="7" customFormat="1" ht="43.5" x14ac:dyDescent="0.35">
      <c r="A235" s="26" t="s">
        <v>477</v>
      </c>
      <c r="B235" s="22" t="s">
        <v>2</v>
      </c>
      <c r="C235" s="16">
        <v>12</v>
      </c>
      <c r="D235" s="13" t="s">
        <v>461</v>
      </c>
      <c r="E235" s="16" t="s">
        <v>462</v>
      </c>
      <c r="F235" s="28" t="s">
        <v>476</v>
      </c>
      <c r="G235" s="13" t="s">
        <v>55</v>
      </c>
    </row>
    <row r="236" spans="1:7" s="7" customFormat="1" ht="43.5" x14ac:dyDescent="0.35">
      <c r="A236" s="26" t="s">
        <v>478</v>
      </c>
      <c r="B236" s="22" t="s">
        <v>2</v>
      </c>
      <c r="C236" s="16">
        <v>12</v>
      </c>
      <c r="D236" s="13" t="s">
        <v>461</v>
      </c>
      <c r="E236" s="16" t="s">
        <v>462</v>
      </c>
      <c r="F236" s="28" t="s">
        <v>476</v>
      </c>
      <c r="G236" s="13" t="s">
        <v>55</v>
      </c>
    </row>
    <row r="237" spans="1:7" s="7" customFormat="1" ht="43.5" x14ac:dyDescent="0.35">
      <c r="A237" s="26" t="s">
        <v>479</v>
      </c>
      <c r="B237" s="22" t="s">
        <v>2</v>
      </c>
      <c r="C237" s="16">
        <v>12</v>
      </c>
      <c r="D237" s="13" t="s">
        <v>461</v>
      </c>
      <c r="E237" s="16" t="s">
        <v>462</v>
      </c>
      <c r="F237" s="28" t="s">
        <v>476</v>
      </c>
      <c r="G237" s="13" t="s">
        <v>55</v>
      </c>
    </row>
    <row r="238" spans="1:7" s="7" customFormat="1" ht="43.5" x14ac:dyDescent="0.35">
      <c r="A238" s="26" t="s">
        <v>480</v>
      </c>
      <c r="B238" s="22" t="s">
        <v>2</v>
      </c>
      <c r="C238" s="16">
        <v>12</v>
      </c>
      <c r="D238" s="28" t="s">
        <v>461</v>
      </c>
      <c r="E238" s="16" t="s">
        <v>462</v>
      </c>
      <c r="F238" s="28" t="s">
        <v>476</v>
      </c>
      <c r="G238" s="13" t="s">
        <v>55</v>
      </c>
    </row>
    <row r="239" spans="1:7" s="7" customFormat="1" ht="43.5" x14ac:dyDescent="0.35">
      <c r="A239" s="26" t="s">
        <v>481</v>
      </c>
      <c r="B239" s="22" t="s">
        <v>2</v>
      </c>
      <c r="C239" s="16">
        <v>12</v>
      </c>
      <c r="D239" s="13" t="s">
        <v>461</v>
      </c>
      <c r="E239" s="16" t="s">
        <v>462</v>
      </c>
      <c r="F239" s="28" t="s">
        <v>476</v>
      </c>
      <c r="G239" s="13" t="s">
        <v>55</v>
      </c>
    </row>
    <row r="240" spans="1:7" s="7" customFormat="1" ht="43.5" x14ac:dyDescent="0.35">
      <c r="A240" s="26" t="s">
        <v>482</v>
      </c>
      <c r="B240" s="22" t="s">
        <v>2</v>
      </c>
      <c r="C240" s="16">
        <v>12</v>
      </c>
      <c r="D240" s="13" t="s">
        <v>461</v>
      </c>
      <c r="E240" s="16" t="s">
        <v>462</v>
      </c>
      <c r="F240" s="28" t="s">
        <v>476</v>
      </c>
      <c r="G240" s="13" t="s">
        <v>55</v>
      </c>
    </row>
    <row r="241" spans="1:7" s="7" customFormat="1" ht="43.5" x14ac:dyDescent="0.35">
      <c r="A241" s="26" t="s">
        <v>483</v>
      </c>
      <c r="B241" s="22" t="s">
        <v>2</v>
      </c>
      <c r="C241" s="16">
        <v>12</v>
      </c>
      <c r="D241" s="13" t="s">
        <v>461</v>
      </c>
      <c r="E241" s="16" t="s">
        <v>462</v>
      </c>
      <c r="F241" s="28" t="s">
        <v>476</v>
      </c>
      <c r="G241" s="13" t="s">
        <v>55</v>
      </c>
    </row>
    <row r="242" spans="1:7" s="7" customFormat="1" ht="43.5" x14ac:dyDescent="0.35">
      <c r="A242" s="26" t="s">
        <v>484</v>
      </c>
      <c r="B242" s="22" t="s">
        <v>2</v>
      </c>
      <c r="C242" s="16">
        <v>12</v>
      </c>
      <c r="D242" s="13" t="s">
        <v>461</v>
      </c>
      <c r="E242" s="16" t="s">
        <v>462</v>
      </c>
      <c r="F242" s="28" t="s">
        <v>476</v>
      </c>
      <c r="G242" s="13" t="s">
        <v>55</v>
      </c>
    </row>
    <row r="243" spans="1:7" s="7" customFormat="1" ht="72.5" x14ac:dyDescent="0.35">
      <c r="A243" s="26" t="s">
        <v>485</v>
      </c>
      <c r="B243" s="22" t="s">
        <v>2</v>
      </c>
      <c r="C243" s="16">
        <v>6</v>
      </c>
      <c r="D243" s="28" t="s">
        <v>506</v>
      </c>
      <c r="E243" s="16" t="s">
        <v>486</v>
      </c>
      <c r="F243" s="28" t="s">
        <v>487</v>
      </c>
      <c r="G243" s="13" t="s">
        <v>55</v>
      </c>
    </row>
    <row r="244" spans="1:7" s="7" customFormat="1" ht="58" x14ac:dyDescent="0.35">
      <c r="A244" s="26" t="s">
        <v>488</v>
      </c>
      <c r="B244" s="22" t="s">
        <v>2</v>
      </c>
      <c r="C244" s="16">
        <v>9</v>
      </c>
      <c r="D244" s="13" t="s">
        <v>489</v>
      </c>
      <c r="E244" s="16" t="s">
        <v>490</v>
      </c>
      <c r="F244" s="28" t="s">
        <v>491</v>
      </c>
      <c r="G244" s="13" t="s">
        <v>55</v>
      </c>
    </row>
    <row r="245" spans="1:7" s="7" customFormat="1" ht="72.5" x14ac:dyDescent="0.35">
      <c r="A245" s="26" t="s">
        <v>492</v>
      </c>
      <c r="B245" s="22" t="s">
        <v>2</v>
      </c>
      <c r="C245" s="16">
        <v>9</v>
      </c>
      <c r="D245" s="13" t="s">
        <v>493</v>
      </c>
      <c r="E245" s="16" t="s">
        <v>494</v>
      </c>
      <c r="F245" s="28" t="s">
        <v>487</v>
      </c>
      <c r="G245" s="13" t="s">
        <v>55</v>
      </c>
    </row>
    <row r="246" spans="1:7" s="7" customFormat="1" ht="58" x14ac:dyDescent="0.35">
      <c r="A246" s="26" t="s">
        <v>495</v>
      </c>
      <c r="B246" s="22" t="s">
        <v>2</v>
      </c>
      <c r="C246" s="16">
        <v>9</v>
      </c>
      <c r="D246" s="13" t="s">
        <v>493</v>
      </c>
      <c r="E246" s="16" t="s">
        <v>494</v>
      </c>
      <c r="F246" s="28" t="s">
        <v>496</v>
      </c>
      <c r="G246" s="13" t="s">
        <v>55</v>
      </c>
    </row>
    <row r="247" spans="1:7" s="7" customFormat="1" ht="58" x14ac:dyDescent="0.35">
      <c r="A247" s="26" t="s">
        <v>497</v>
      </c>
      <c r="B247" s="22" t="s">
        <v>2</v>
      </c>
      <c r="C247" s="16">
        <v>9</v>
      </c>
      <c r="D247" s="13" t="s">
        <v>493</v>
      </c>
      <c r="E247" s="16" t="s">
        <v>494</v>
      </c>
      <c r="F247" s="28" t="s">
        <v>498</v>
      </c>
      <c r="G247" s="13" t="s">
        <v>55</v>
      </c>
    </row>
    <row r="248" spans="1:7" s="7" customFormat="1" ht="43.5" x14ac:dyDescent="0.35">
      <c r="A248" s="26" t="s">
        <v>499</v>
      </c>
      <c r="B248" s="22" t="s">
        <v>2</v>
      </c>
      <c r="C248" s="16">
        <v>2</v>
      </c>
      <c r="D248" s="13" t="s">
        <v>493</v>
      </c>
      <c r="E248" s="16" t="s">
        <v>494</v>
      </c>
      <c r="F248" s="28" t="s">
        <v>500</v>
      </c>
      <c r="G248" s="13" t="s">
        <v>55</v>
      </c>
    </row>
    <row r="249" spans="1:7" s="7" customFormat="1" ht="58" x14ac:dyDescent="0.35">
      <c r="A249" s="26" t="s">
        <v>501</v>
      </c>
      <c r="B249" s="22" t="s">
        <v>186</v>
      </c>
      <c r="C249" s="16">
        <v>23</v>
      </c>
      <c r="D249" s="13" t="s">
        <v>493</v>
      </c>
      <c r="E249" s="16" t="s">
        <v>494</v>
      </c>
      <c r="F249" s="28" t="s">
        <v>502</v>
      </c>
      <c r="G249" s="13" t="s">
        <v>55</v>
      </c>
    </row>
    <row r="250" spans="1:7" ht="14.5" x14ac:dyDescent="0.35">
      <c r="A250" s="23"/>
      <c r="B250" s="5"/>
      <c r="C250" s="1"/>
      <c r="D250" s="10"/>
      <c r="E250" s="1"/>
      <c r="F250" s="10"/>
      <c r="G250" s="10"/>
    </row>
    <row r="251" spans="1:7" ht="14.5" x14ac:dyDescent="0.35">
      <c r="A251" s="1"/>
      <c r="B251" s="5"/>
      <c r="C251" s="1"/>
      <c r="D251" s="10"/>
      <c r="E251" s="1"/>
      <c r="F251" s="10"/>
      <c r="G251" s="10"/>
    </row>
    <row r="252" spans="1:7" ht="14.5" x14ac:dyDescent="0.35">
      <c r="A252" s="1"/>
      <c r="B252" s="5"/>
      <c r="C252" s="1"/>
      <c r="D252" s="10"/>
      <c r="E252" s="1"/>
      <c r="F252" s="10"/>
      <c r="G252" s="10"/>
    </row>
    <row r="253" spans="1:7" ht="14.5" x14ac:dyDescent="0.35">
      <c r="A253" s="1"/>
      <c r="B253" s="5"/>
      <c r="C253" s="1"/>
      <c r="D253" s="10"/>
      <c r="E253" s="1"/>
      <c r="F253" s="10"/>
      <c r="G253" s="10"/>
    </row>
    <row r="254" spans="1:7" ht="14.5" x14ac:dyDescent="0.35">
      <c r="A254" s="1"/>
      <c r="B254" s="5"/>
      <c r="C254" s="1"/>
      <c r="D254" s="10"/>
      <c r="E254" s="1"/>
      <c r="F254" s="10"/>
      <c r="G254" s="10"/>
    </row>
    <row r="255" spans="1:7" ht="14.5" x14ac:dyDescent="0.35"/>
    <row r="256" spans="1:7" ht="14.5" x14ac:dyDescent="0.35"/>
    <row r="259" ht="14.5" x14ac:dyDescent="0.35"/>
    <row r="260" ht="14.5" x14ac:dyDescent="0.35"/>
    <row r="261" ht="14.5" x14ac:dyDescent="0.35"/>
    <row r="263" ht="14.5" x14ac:dyDescent="0.35"/>
    <row r="264" ht="14.5" x14ac:dyDescent="0.35"/>
    <row r="267" ht="14.5" x14ac:dyDescent="0.35"/>
  </sheetData>
  <autoFilter ref="A4:K252" xr:uid="{A904B240-E39D-4A84-B055-8E586F664EDF}"/>
  <mergeCells count="2">
    <mergeCell ref="A1:B2"/>
    <mergeCell ref="C1:G2"/>
  </mergeCells>
  <dataValidations count="1">
    <dataValidation type="whole" allowBlank="1" showInputMessage="1" showErrorMessage="1" sqref="C107:C146 C201:C207 C214:C222 C244:C249 C22:C104" xr:uid="{7E803525-1C35-4DF4-9242-606A86037C55}">
      <formula1>1</formula1>
      <formula2>50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A7EAC5A-DF90-4251-8D27-8E05EC40C148}">
          <x14:formula1>
            <xm:f>#REF!</xm:f>
          </x14:formula1>
          <xm:sqref>G202:G207 G22:G87</xm:sqref>
        </x14:dataValidation>
        <x14:dataValidation type="list" allowBlank="1" showInputMessage="1" showErrorMessage="1" xr:uid="{D8AF3D3B-A29D-4E2A-B784-86F54C87DA04}">
          <x14:formula1>
            <xm:f>#REF!</xm:f>
          </x14:formula1>
          <xm:sqref>G5:G13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APROBADO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Heyde Geraldin Bocanegra Rada</dc:creator>
  <cp:keywords/>
  <dc:description/>
  <cp:lastModifiedBy>Heyde Geraldin Bocanegra Rada</cp:lastModifiedBy>
  <cp:revision/>
  <dcterms:created xsi:type="dcterms:W3CDTF">2024-12-21T14:48:32Z</dcterms:created>
  <dcterms:modified xsi:type="dcterms:W3CDTF">2025-04-04T20:12:46Z</dcterms:modified>
  <cp:category/>
  <cp:contentStatus/>
</cp:coreProperties>
</file>