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garci\OneDrive - Fenoge\Documentos\FENOGE\0. PEECES\1. Adquisiciones\7. Reestructuración procesos\Sondeos de mercado\OT\"/>
    </mc:Choice>
  </mc:AlternateContent>
  <xr:revisionPtr revIDLastSave="0" documentId="8_{C27161F5-B052-4C54-9962-C46E30FF04B6}" xr6:coauthVersionLast="47" xr6:coauthVersionMax="47" xr10:uidLastSave="{00000000-0000-0000-0000-000000000000}"/>
  <bookViews>
    <workbookView xWindow="-110" yWindow="-110" windowWidth="19420" windowHeight="10300" tabRatio="905" xr2:uid="{00000000-000D-0000-FFFF-FFFF00000000}"/>
  </bookViews>
  <sheets>
    <sheet name="Oferta Económica La Guajira" sheetId="2" r:id="rId1"/>
    <sheet name="Oferta Económica Magdalena" sheetId="4" r:id="rId2"/>
    <sheet name="Oferta Económica Atlántico" sheetId="5" r:id="rId3"/>
    <sheet name="Oferta Económica Bolívar" sheetId="6" r:id="rId4"/>
    <sheet name="Oferta Económica Cesar" sheetId="7" r:id="rId5"/>
    <sheet name="Oferta Económica Sucre" sheetId="8" r:id="rId6"/>
    <sheet name="Oferta Económica Córdoba" sheetId="9" r:id="rId7"/>
  </sheets>
  <definedNames>
    <definedName name="_xlnm.Print_Area" localSheetId="0">'Oferta Económica La Guajira'!$A$1:$L$64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6" i="9" l="1"/>
  <c r="K46" i="9"/>
  <c r="I46" i="9"/>
  <c r="H46" i="9"/>
  <c r="F46" i="9"/>
  <c r="E46" i="9"/>
  <c r="L45" i="9"/>
  <c r="K45" i="9"/>
  <c r="I45" i="9"/>
  <c r="H45" i="9"/>
  <c r="F45" i="9"/>
  <c r="E45" i="9"/>
  <c r="L44" i="9"/>
  <c r="K44" i="9"/>
  <c r="J44" i="9"/>
  <c r="I44" i="9"/>
  <c r="H44" i="9"/>
  <c r="G44" i="9"/>
  <c r="F44" i="9"/>
  <c r="E44" i="9"/>
  <c r="D44" i="9"/>
  <c r="J43" i="9"/>
  <c r="G43" i="9"/>
  <c r="D43" i="9"/>
  <c r="I36" i="9"/>
  <c r="L36" i="9" s="1"/>
  <c r="H36" i="9"/>
  <c r="K36" i="9" s="1"/>
  <c r="L35" i="9"/>
  <c r="I35" i="9"/>
  <c r="H35" i="9"/>
  <c r="K35" i="9" s="1"/>
  <c r="I34" i="9"/>
  <c r="L34" i="9" s="1"/>
  <c r="H34" i="9"/>
  <c r="K34" i="9" s="1"/>
  <c r="L33" i="9"/>
  <c r="I33" i="9"/>
  <c r="H33" i="9"/>
  <c r="K33" i="9" s="1"/>
  <c r="K37" i="9" s="1"/>
  <c r="K32" i="9"/>
  <c r="H32" i="9"/>
  <c r="H37" i="9" s="1"/>
  <c r="F32" i="9"/>
  <c r="F37" i="9" s="1"/>
  <c r="L23" i="9"/>
  <c r="L32" i="9" s="1"/>
  <c r="K23" i="9"/>
  <c r="I23" i="9"/>
  <c r="I32" i="9" s="1"/>
  <c r="I37" i="9" s="1"/>
  <c r="H23" i="9"/>
  <c r="F23" i="9"/>
  <c r="E23" i="9"/>
  <c r="E32" i="9" s="1"/>
  <c r="E37" i="9" s="1"/>
  <c r="L19" i="9"/>
  <c r="K19" i="9"/>
  <c r="I19" i="9"/>
  <c r="H19" i="9"/>
  <c r="F19" i="9"/>
  <c r="E19" i="9"/>
  <c r="L46" i="8"/>
  <c r="K46" i="8"/>
  <c r="I46" i="8"/>
  <c r="H46" i="8"/>
  <c r="F46" i="8"/>
  <c r="E46" i="8"/>
  <c r="L45" i="8"/>
  <c r="K45" i="8"/>
  <c r="I45" i="8"/>
  <c r="H45" i="8"/>
  <c r="F45" i="8"/>
  <c r="E45" i="8"/>
  <c r="L44" i="8"/>
  <c r="K44" i="8"/>
  <c r="J44" i="8"/>
  <c r="I44" i="8"/>
  <c r="H44" i="8"/>
  <c r="G44" i="8"/>
  <c r="F44" i="8"/>
  <c r="E44" i="8"/>
  <c r="D44" i="8"/>
  <c r="J43" i="8"/>
  <c r="G43" i="8"/>
  <c r="D43" i="8"/>
  <c r="I37" i="8"/>
  <c r="I36" i="8"/>
  <c r="L36" i="8" s="1"/>
  <c r="H36" i="8"/>
  <c r="K36" i="8" s="1"/>
  <c r="L35" i="8"/>
  <c r="I35" i="8"/>
  <c r="H35" i="8"/>
  <c r="K35" i="8" s="1"/>
  <c r="I34" i="8"/>
  <c r="L34" i="8" s="1"/>
  <c r="H34" i="8"/>
  <c r="K34" i="8" s="1"/>
  <c r="L33" i="8"/>
  <c r="I33" i="8"/>
  <c r="H33" i="8"/>
  <c r="K33" i="8" s="1"/>
  <c r="I32" i="8"/>
  <c r="H32" i="8"/>
  <c r="H37" i="8" s="1"/>
  <c r="F32" i="8"/>
  <c r="F37" i="8" s="1"/>
  <c r="L23" i="8"/>
  <c r="L32" i="8" s="1"/>
  <c r="L37" i="8" s="1"/>
  <c r="K23" i="8"/>
  <c r="K32" i="8" s="1"/>
  <c r="K37" i="8" s="1"/>
  <c r="I23" i="8"/>
  <c r="H23" i="8"/>
  <c r="F23" i="8"/>
  <c r="E23" i="8"/>
  <c r="E32" i="8" s="1"/>
  <c r="E37" i="8" s="1"/>
  <c r="L19" i="8"/>
  <c r="K19" i="8"/>
  <c r="I19" i="8"/>
  <c r="H19" i="8"/>
  <c r="F19" i="8"/>
  <c r="E19" i="8"/>
  <c r="L46" i="7"/>
  <c r="K46" i="7"/>
  <c r="I46" i="7"/>
  <c r="H46" i="7"/>
  <c r="F46" i="7"/>
  <c r="E46" i="7"/>
  <c r="L45" i="7"/>
  <c r="K45" i="7"/>
  <c r="I45" i="7"/>
  <c r="H45" i="7"/>
  <c r="F45" i="7"/>
  <c r="E45" i="7"/>
  <c r="L44" i="7"/>
  <c r="K44" i="7"/>
  <c r="J44" i="7"/>
  <c r="I44" i="7"/>
  <c r="H44" i="7"/>
  <c r="G44" i="7"/>
  <c r="F44" i="7"/>
  <c r="E44" i="7"/>
  <c r="D44" i="7"/>
  <c r="J43" i="7"/>
  <c r="G43" i="7"/>
  <c r="D43" i="7"/>
  <c r="I36" i="7"/>
  <c r="L36" i="7" s="1"/>
  <c r="H36" i="7"/>
  <c r="K36" i="7" s="1"/>
  <c r="L35" i="7"/>
  <c r="I35" i="7"/>
  <c r="H35" i="7"/>
  <c r="K35" i="7" s="1"/>
  <c r="I34" i="7"/>
  <c r="L34" i="7" s="1"/>
  <c r="H34" i="7"/>
  <c r="K34" i="7" s="1"/>
  <c r="L33" i="7"/>
  <c r="I33" i="7"/>
  <c r="H33" i="7"/>
  <c r="K33" i="7" s="1"/>
  <c r="K37" i="7" s="1"/>
  <c r="K32" i="7"/>
  <c r="H32" i="7"/>
  <c r="H37" i="7" s="1"/>
  <c r="L23" i="7"/>
  <c r="L32" i="7" s="1"/>
  <c r="K23" i="7"/>
  <c r="I23" i="7"/>
  <c r="H23" i="7"/>
  <c r="F23" i="7"/>
  <c r="F32" i="7" s="1"/>
  <c r="F37" i="7" s="1"/>
  <c r="E23" i="7"/>
  <c r="E32" i="7" s="1"/>
  <c r="E37" i="7" s="1"/>
  <c r="L19" i="7"/>
  <c r="K19" i="7"/>
  <c r="I19" i="7"/>
  <c r="I32" i="7" s="1"/>
  <c r="I37" i="7" s="1"/>
  <c r="H19" i="7"/>
  <c r="F19" i="7"/>
  <c r="E19" i="7"/>
  <c r="L46" i="6"/>
  <c r="K46" i="6"/>
  <c r="I46" i="6"/>
  <c r="H46" i="6"/>
  <c r="F46" i="6"/>
  <c r="E46" i="6"/>
  <c r="L45" i="6"/>
  <c r="K45" i="6"/>
  <c r="I45" i="6"/>
  <c r="H45" i="6"/>
  <c r="F45" i="6"/>
  <c r="E45" i="6"/>
  <c r="L44" i="6"/>
  <c r="K44" i="6"/>
  <c r="J44" i="6"/>
  <c r="I44" i="6"/>
  <c r="H44" i="6"/>
  <c r="G44" i="6"/>
  <c r="F44" i="6"/>
  <c r="E44" i="6"/>
  <c r="D44" i="6"/>
  <c r="J43" i="6"/>
  <c r="G43" i="6"/>
  <c r="D43" i="6"/>
  <c r="I36" i="6"/>
  <c r="L36" i="6" s="1"/>
  <c r="H36" i="6"/>
  <c r="K36" i="6" s="1"/>
  <c r="L35" i="6"/>
  <c r="I35" i="6"/>
  <c r="H35" i="6"/>
  <c r="K35" i="6" s="1"/>
  <c r="I34" i="6"/>
  <c r="L34" i="6" s="1"/>
  <c r="H34" i="6"/>
  <c r="K34" i="6" s="1"/>
  <c r="L33" i="6"/>
  <c r="I33" i="6"/>
  <c r="H33" i="6"/>
  <c r="K33" i="6" s="1"/>
  <c r="K37" i="6" s="1"/>
  <c r="K32" i="6"/>
  <c r="H32" i="6"/>
  <c r="H37" i="6" s="1"/>
  <c r="F32" i="6"/>
  <c r="F37" i="6" s="1"/>
  <c r="L23" i="6"/>
  <c r="L32" i="6" s="1"/>
  <c r="K23" i="6"/>
  <c r="I23" i="6"/>
  <c r="H23" i="6"/>
  <c r="F23" i="6"/>
  <c r="E23" i="6"/>
  <c r="E32" i="6" s="1"/>
  <c r="E37" i="6" s="1"/>
  <c r="L19" i="6"/>
  <c r="K19" i="6"/>
  <c r="I19" i="6"/>
  <c r="I32" i="6" s="1"/>
  <c r="I37" i="6" s="1"/>
  <c r="H19" i="6"/>
  <c r="F19" i="6"/>
  <c r="E19" i="6"/>
  <c r="L46" i="5"/>
  <c r="K46" i="5"/>
  <c r="I46" i="5"/>
  <c r="H46" i="5"/>
  <c r="F46" i="5"/>
  <c r="E46" i="5"/>
  <c r="L45" i="5"/>
  <c r="K45" i="5"/>
  <c r="I45" i="5"/>
  <c r="H45" i="5"/>
  <c r="F45" i="5"/>
  <c r="E45" i="5"/>
  <c r="L44" i="5"/>
  <c r="K44" i="5"/>
  <c r="J44" i="5"/>
  <c r="I44" i="5"/>
  <c r="H44" i="5"/>
  <c r="G44" i="5"/>
  <c r="F44" i="5"/>
  <c r="E44" i="5"/>
  <c r="D44" i="5"/>
  <c r="J43" i="5"/>
  <c r="G43" i="5"/>
  <c r="D43" i="5"/>
  <c r="K36" i="5"/>
  <c r="I36" i="5"/>
  <c r="L36" i="5" s="1"/>
  <c r="H36" i="5"/>
  <c r="I35" i="5"/>
  <c r="L35" i="5" s="1"/>
  <c r="H35" i="5"/>
  <c r="K35" i="5" s="1"/>
  <c r="K34" i="5"/>
  <c r="I34" i="5"/>
  <c r="L34" i="5" s="1"/>
  <c r="H34" i="5"/>
  <c r="I33" i="5"/>
  <c r="L33" i="5" s="1"/>
  <c r="H33" i="5"/>
  <c r="K33" i="5" s="1"/>
  <c r="L32" i="5"/>
  <c r="K32" i="5"/>
  <c r="K37" i="5" s="1"/>
  <c r="I32" i="5"/>
  <c r="I37" i="5" s="1"/>
  <c r="L23" i="5"/>
  <c r="K23" i="5"/>
  <c r="I23" i="5"/>
  <c r="H23" i="5"/>
  <c r="H32" i="5" s="1"/>
  <c r="H37" i="5" s="1"/>
  <c r="F23" i="5"/>
  <c r="F32" i="5" s="1"/>
  <c r="F37" i="5" s="1"/>
  <c r="E23" i="5"/>
  <c r="E32" i="5" s="1"/>
  <c r="E37" i="5" s="1"/>
  <c r="L19" i="5"/>
  <c r="K19" i="5"/>
  <c r="I19" i="5"/>
  <c r="H19" i="5"/>
  <c r="F19" i="5"/>
  <c r="E19" i="5"/>
  <c r="L46" i="4"/>
  <c r="K46" i="4"/>
  <c r="I46" i="4"/>
  <c r="H46" i="4"/>
  <c r="F46" i="4"/>
  <c r="E46" i="4"/>
  <c r="L45" i="4"/>
  <c r="K45" i="4"/>
  <c r="I45" i="4"/>
  <c r="H45" i="4"/>
  <c r="F45" i="4"/>
  <c r="E45" i="4"/>
  <c r="L44" i="4"/>
  <c r="K44" i="4"/>
  <c r="J44" i="4"/>
  <c r="I44" i="4"/>
  <c r="H44" i="4"/>
  <c r="G44" i="4"/>
  <c r="F44" i="4"/>
  <c r="E44" i="4"/>
  <c r="D44" i="4"/>
  <c r="J43" i="4"/>
  <c r="G43" i="4"/>
  <c r="D43" i="4"/>
  <c r="I37" i="4"/>
  <c r="K36" i="4"/>
  <c r="I36" i="4"/>
  <c r="L36" i="4" s="1"/>
  <c r="H36" i="4"/>
  <c r="L35" i="4"/>
  <c r="K35" i="4"/>
  <c r="I35" i="4"/>
  <c r="H35" i="4"/>
  <c r="K34" i="4"/>
  <c r="I34" i="4"/>
  <c r="L34" i="4" s="1"/>
  <c r="H34" i="4"/>
  <c r="L33" i="4"/>
  <c r="K33" i="4"/>
  <c r="I33" i="4"/>
  <c r="H33" i="4"/>
  <c r="K32" i="4"/>
  <c r="K37" i="4" s="1"/>
  <c r="I32" i="4"/>
  <c r="F32" i="4"/>
  <c r="F37" i="4" s="1"/>
  <c r="L23" i="4"/>
  <c r="L32" i="4" s="1"/>
  <c r="L37" i="4" s="1"/>
  <c r="K23" i="4"/>
  <c r="I23" i="4"/>
  <c r="H23" i="4"/>
  <c r="H32" i="4" s="1"/>
  <c r="H37" i="4" s="1"/>
  <c r="F23" i="4"/>
  <c r="E23" i="4"/>
  <c r="L19" i="4"/>
  <c r="K19" i="4"/>
  <c r="I19" i="4"/>
  <c r="H19" i="4"/>
  <c r="F19" i="4"/>
  <c r="E19" i="4"/>
  <c r="E32" i="4" s="1"/>
  <c r="E37" i="4" s="1"/>
  <c r="E37" i="2"/>
  <c r="E32" i="2"/>
  <c r="H34" i="2"/>
  <c r="K34" i="2" s="1"/>
  <c r="I34" i="2"/>
  <c r="L34" i="2" s="1"/>
  <c r="H35" i="2"/>
  <c r="K35" i="2" s="1"/>
  <c r="I35" i="2"/>
  <c r="L35" i="2" s="1"/>
  <c r="H36" i="2"/>
  <c r="K36" i="2" s="1"/>
  <c r="I36" i="2"/>
  <c r="L36" i="2" s="1"/>
  <c r="I33" i="2"/>
  <c r="L33" i="2" s="1"/>
  <c r="H33" i="2"/>
  <c r="K33" i="2" s="1"/>
  <c r="E46" i="2"/>
  <c r="E45" i="2"/>
  <c r="K23" i="2"/>
  <c r="H23" i="2"/>
  <c r="E23" i="2"/>
  <c r="E44" i="2"/>
  <c r="F44" i="2"/>
  <c r="G44" i="2"/>
  <c r="H44" i="2"/>
  <c r="I44" i="2"/>
  <c r="J44" i="2"/>
  <c r="K44" i="2"/>
  <c r="L44" i="2"/>
  <c r="D44" i="2"/>
  <c r="J43" i="2"/>
  <c r="G43" i="2"/>
  <c r="I23" i="2"/>
  <c r="L23" i="2"/>
  <c r="F23" i="2"/>
  <c r="D43" i="2"/>
  <c r="L37" i="9" l="1"/>
  <c r="L37" i="7"/>
  <c r="L37" i="6"/>
  <c r="L37" i="5"/>
  <c r="E19" i="2"/>
  <c r="L19" i="2" l="1"/>
  <c r="L32" i="2" s="1"/>
  <c r="L37" i="2" s="1"/>
  <c r="L45" i="2"/>
  <c r="F19" i="2"/>
  <c r="F32" i="2" s="1"/>
  <c r="F37" i="2" s="1"/>
  <c r="F45" i="2"/>
  <c r="I19" i="2"/>
  <c r="I32" i="2" s="1"/>
  <c r="I37" i="2" s="1"/>
  <c r="I45" i="2"/>
  <c r="K19" i="2"/>
  <c r="K32" i="2" s="1"/>
  <c r="K37" i="2" s="1"/>
  <c r="K45" i="2"/>
  <c r="K46" i="2"/>
  <c r="H19" i="2"/>
  <c r="H32" i="2" s="1"/>
  <c r="H37" i="2" s="1"/>
  <c r="H45" i="2"/>
  <c r="F46" i="2"/>
  <c r="H46" i="2"/>
  <c r="I46" i="2"/>
  <c r="L46" i="2"/>
</calcChain>
</file>

<file path=xl/sharedStrings.xml><?xml version="1.0" encoding="utf-8"?>
<sst xmlns="http://schemas.openxmlformats.org/spreadsheetml/2006/main" count="819" uniqueCount="83">
  <si>
    <t>FONDO DE ENERGÍAS NO CONVENCIONALES Y GESTIÓN EFICIENTE DE LA ENERGÍA – FENOGE</t>
  </si>
  <si>
    <t>COTIZANTE</t>
  </si>
  <si>
    <t>NIT</t>
  </si>
  <si>
    <t>Instrucciones para el diligenciamiento:</t>
  </si>
  <si>
    <t>Capacidad</t>
  </si>
  <si>
    <t>ITEM</t>
  </si>
  <si>
    <t>DESCRIPCIÓN</t>
  </si>
  <si>
    <t>Und</t>
  </si>
  <si>
    <t>Cant. (unds)</t>
  </si>
  <si>
    <t>A1</t>
  </si>
  <si>
    <t>GLB</t>
  </si>
  <si>
    <t>A1.1</t>
  </si>
  <si>
    <t>A1.2</t>
  </si>
  <si>
    <t>A2</t>
  </si>
  <si>
    <t>A2.1</t>
  </si>
  <si>
    <t>A2.2</t>
  </si>
  <si>
    <t>B1</t>
  </si>
  <si>
    <t>B2</t>
  </si>
  <si>
    <t xml:space="preserve">Suministro, transporte y puesta en marcha de paneles solares </t>
  </si>
  <si>
    <t>Suministro, transporte, instalación y puesta en marcha de inversores</t>
  </si>
  <si>
    <t>Suministro, transporte, instalación y puesta en marcha de Trazado AC/DC (incluye acometida strings - gabinetes, gabinetes o tableros o cerramientos para albergar equipos solares, de monitoreo, comunicación y de medida, acometida gabinetes - inversores, tubería, protecciones, tableros y acometida AC)</t>
  </si>
  <si>
    <t>Suministro, transporte, instalación y puesta en marcha equipos de comunicaciones y monitoreo con gestión de conexión a redes de comunicación alámbricas o inalámbricas</t>
  </si>
  <si>
    <t>Suministro, transporte, instalación y puesta en marcha de sistema de medida (bidireccionales)</t>
  </si>
  <si>
    <t>Suministro, transporte e instalación de materiales y equipos de sistema de puesta a tierra (SPT)</t>
  </si>
  <si>
    <t>Suministro, transporte e instalación de materiales y equipos de apantallamiento</t>
  </si>
  <si>
    <t>Suministro, transporte e instalación de estructura soporte de paneles (incluye cimentación)</t>
  </si>
  <si>
    <t>B8</t>
  </si>
  <si>
    <t>SUB TOTAL</t>
  </si>
  <si>
    <t xml:space="preserve">ADMINISTRACIÓN </t>
  </si>
  <si>
    <t>IMPREVISTOS</t>
  </si>
  <si>
    <t>UTILIDAD</t>
  </si>
  <si>
    <t>IVA SOBRE UTILIDAD</t>
  </si>
  <si>
    <t>VALOR TOTAL</t>
  </si>
  <si>
    <t>FIRMA</t>
  </si>
  <si>
    <t xml:space="preserve">Nombre Representante Legal: </t>
  </si>
  <si>
    <t>Documento de identificación:</t>
  </si>
  <si>
    <t>Correo:</t>
  </si>
  <si>
    <t>Número de contacto:</t>
  </si>
  <si>
    <t>Fecha:</t>
  </si>
  <si>
    <t>INVITACIÓN A COTIZAR</t>
  </si>
  <si>
    <t>Fase 1. Preoperativa.  Factibilidad, diseño e ingeniería de detalle</t>
  </si>
  <si>
    <t>Desarrollo de Obligación  3: Realizar el estudio de factibilidad de cada SSFV con base en los diagnósticos de las entidades seleccionadas en el marco del Proyecto.</t>
  </si>
  <si>
    <t>Desarrollo de Obligación 4: Diseñar las SSFV dentro del alcance de una Ingeniería de Detalle para las diferentes edificaciones seleccionadas por el Programa de acuerdo con los resultados de los Estudios de Factibilidad, garantizando la calidad de las soluciones solares y su sostenibilidad en el tiempo.</t>
  </si>
  <si>
    <t>A1.3</t>
  </si>
  <si>
    <t xml:space="preserve">Fase 2. Operativa o de ejecución. Suministro, transporte, instalación y puesta en marcha de las soluciones solares energéticas centralizadas. </t>
  </si>
  <si>
    <t>A2.3</t>
  </si>
  <si>
    <t>A2.4</t>
  </si>
  <si>
    <t>A2.5</t>
  </si>
  <si>
    <t>A2.6</t>
  </si>
  <si>
    <t>Valor total SSFV por KWp ubicado en PISO</t>
  </si>
  <si>
    <t>Valor total SSFV por KWp ubicado en TECHO</t>
  </si>
  <si>
    <t>FACTIBILIDAD, DISEÑO DETALLADO, SUMINISTRO Y OBRA (favor incluir valores con AIU)</t>
  </si>
  <si>
    <t>B3</t>
  </si>
  <si>
    <t>B4</t>
  </si>
  <si>
    <t>B5</t>
  </si>
  <si>
    <t>B6</t>
  </si>
  <si>
    <t>B7</t>
  </si>
  <si>
    <t>B9</t>
  </si>
  <si>
    <t>B10</t>
  </si>
  <si>
    <t>B11</t>
  </si>
  <si>
    <t>Factibilidad de los SSFV</t>
  </si>
  <si>
    <t>Diseño detallado de los SSFV</t>
  </si>
  <si>
    <t>Suministro de insumos y construcción de casetas para inversores (incluye cimentaciones y obra civil de construcción)</t>
  </si>
  <si>
    <t>30 KWp - 50 KWp SSFV INDIVIDUALES</t>
  </si>
  <si>
    <t>50,1 KWp - 70 KWp SSFV INDIVIDUALES</t>
  </si>
  <si>
    <t>70.1 KWp - 99 KWp SSFV INDIVIDUALES</t>
  </si>
  <si>
    <t>A2.7</t>
  </si>
  <si>
    <t>A2.8</t>
  </si>
  <si>
    <r>
      <t>1.El cotizante solo deberá diligenciar</t>
    </r>
    <r>
      <rPr>
        <b/>
        <sz val="10"/>
        <color theme="1"/>
        <rFont val="Calibri Light"/>
        <family val="2"/>
        <scheme val="major"/>
      </rPr>
      <t xml:space="preserve"> las celdas resaltadas en color, en su totalidad; no se admiten celdas sin diligenciar, pues el cotizante estaría dejando por fuera actividades obligatorías para la prestación del servicio y no sería comparable con otras contizaciones totalmente diligenciadas.</t>
    </r>
    <r>
      <rPr>
        <sz val="10"/>
        <color theme="1"/>
        <rFont val="Calibri Light"/>
        <family val="2"/>
        <scheme val="major"/>
      </rPr>
      <t xml:space="preserve">
2. El A.I.U. y su discriminación deben estar en porcentaje (%)
3. Para cotizar deberá tener en cuenta el valor de los bienes, servicios y obras considerando la totalidad de requisitos, condiciones, obligaciones, especificaciones técnicas, entre otras.
4.  El cotizante deberá tener en cuenta todos los tributos a que haya lugar, incluyendo los tributos municipales, departamentales y nacionales, y todas las contribuciones y estampillas e impuestos de acuerdo con el tipo de contrato, el objeto y el lugar de ejecución y considerar que el proyecto contempla el trámite de incentivos tributarios ante la UPME.
5. Para cotizar los ítems considerar los valores globales de cada ítem para la instalación de un (1) SSFV por cada capacidad y ubicación. </t>
    </r>
  </si>
  <si>
    <t>Detalle de contratación - APU</t>
  </si>
  <si>
    <t>ACTIVIDADES QUE INTEGRAN LA PRESTACIÓN DEL SERVICIO</t>
  </si>
  <si>
    <t>NOTA: Todos los elementos considerados deben cumplir con la normatividad vigente aplicable y las especificaciones técnicas mínimas dispuesta en el Anexo 4.</t>
  </si>
  <si>
    <t>ANEXO 1 - FORMATO DE INFORMACIÓN APORTADA - COTIZACIÓN</t>
  </si>
  <si>
    <t xml:space="preserve"> Favor incluir valores con IVA y demás tributos aplicables en cada descripción de la actividad, si aplica)</t>
  </si>
  <si>
    <t xml:space="preserve">Desarrollo de obligaciones 1 a la 8 excluyendo las obligaciones 3 y 4. </t>
  </si>
  <si>
    <t xml:space="preserve">Desarrollo de la Obligación 10: Realizar la compra y la logística de importación de los equipos nuevos necesarios para la construcción de los sistemas solares fotovoltaicos individuales y/o centralizadas.  </t>
  </si>
  <si>
    <t xml:space="preserve">Desarrollo de la Obligación 11: Suministrar y transportar a cada una de las locaciones, la totalidad de los elementos que componen el Sistema Solar Fotovoltaico Centralizado o Individuales, incluyendo todo el material eléctrico necesario para llevar a cabo la instalación eléctrica para su correcta operación, garantizando su cuidado, custodia y conservación hasta la fecha efectiva de entrega de las soluciones solares.   </t>
  </si>
  <si>
    <t xml:space="preserve">Desarrollo de la Obligación 13: Entregar los planos definitivos de la instalación eléctrica de las edificaciones, la Declaración de Cumplimiento y el Certificado de conformidad RETIE expedido por un organismo acreditado por la ONAC para una Certificación Plena.  </t>
  </si>
  <si>
    <t xml:space="preserve">Desarrollo de las obligaciones desde la 14 a la 19de la etapa Operativa. </t>
  </si>
  <si>
    <t xml:space="preserve">Desarrollo de las obligación 21: Instalar, configurar y probar el sistema de medición y monitoreo que permita verificar su adecuado funcionamiento, la energía que está generando el sistema en tiempo real, la energía que está siendo suministrada por el sistema a la red interna de las instalaciones, la temperatura del sistema y la energía que ha sido generada de forma acumulada diaria y mensual.  </t>
  </si>
  <si>
    <t>Desarrollo de la Obligación 24: Para las SSFV conectadas a la red (On Grid) que resulten factibles, instalar un circuito eléctrico aislado según lo indicado en el Anexo de Especificaciones técnicas del Proyecto y de acuerdo a lo identificado en los respectivos estudios de factibilidad.</t>
  </si>
  <si>
    <t>Desarrollo de la Obligación 33:	Realizar todos los trámites necesarios para la conexión y registro del Proyecto de autogeneración de acuerdo con la Resolución CREG 174 de 2021 o aquella que la modifique, adicione o sustituya, y obtener los demás permisos, licencias, autorizaciones o certificaciones requeridas para la implementación, funcionamiento y normal operación de las soluciones solares, en la etapa que corresponda, lo que incluye la elaboración y presentación de la solicitud de conexión a red con el Operador de Red -OR- y llevar a cabo la puesta en marcha del sistema en coordinación con el OR.(normalizar frontera comercial), obtener permiso de conexión por parte del Operador de Red.</t>
  </si>
  <si>
    <t>Desarrollo de obligaciones 9 a la 33 excluyendo las obligaciones de la 10, 11, 13 a la 19, 21, 24 y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</si>
</sst>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 #,##0.00;[Red]\-&quot;$&quot;\ #,##0.00"/>
    <numFmt numFmtId="44" formatCode="_-&quot;$&quot;\ * #,##0.00_-;\-&quot;$&quot;\ * #,##0.00_-;_-&quot;$&quot;\ * &quot;-&quot;??_-;_-@_-"/>
  </numFmts>
  <fonts count="19" x14ac:knownFonts="1">
    <font>
      <sz val="11"/>
      <color theme="1"/>
      <name val="Calibri"/>
      <family val="2"/>
      <scheme val="minor"/>
    </font>
    <font>
      <sz val="10"/>
      <color rgb="FF000000"/>
      <name val="Calibri"/>
      <family val="2"/>
      <scheme val="minor"/>
    </font>
    <font>
      <b/>
      <sz val="10"/>
      <color theme="1"/>
      <name val="Nunito"/>
    </font>
    <font>
      <b/>
      <sz val="10"/>
      <name val="Nunito"/>
    </font>
    <font>
      <i/>
      <sz val="10"/>
      <color rgb="FF000000"/>
      <name val="Calibri"/>
      <family val="2"/>
      <scheme val="minor"/>
    </font>
    <font>
      <b/>
      <sz val="10"/>
      <name val="Calibri"/>
      <family val="2"/>
      <scheme val="minor"/>
    </font>
    <font>
      <sz val="8"/>
      <name val="Calibri"/>
      <family val="2"/>
      <scheme val="minor"/>
    </font>
    <font>
      <b/>
      <sz val="10"/>
      <color rgb="FF000000"/>
      <name val="Nunito"/>
    </font>
    <font>
      <b/>
      <sz val="10"/>
      <color rgb="FF000000"/>
      <name val="Calibri"/>
      <family val="2"/>
      <scheme val="minor"/>
    </font>
    <font>
      <sz val="11"/>
      <color theme="1"/>
      <name val="Calibri"/>
      <family val="2"/>
      <scheme val="minor"/>
    </font>
    <font>
      <sz val="10"/>
      <color theme="1"/>
      <name val="Calibri Light"/>
      <family val="2"/>
      <scheme val="major"/>
    </font>
    <font>
      <b/>
      <u/>
      <sz val="10"/>
      <color theme="1"/>
      <name val="Nunito"/>
    </font>
    <font>
      <b/>
      <sz val="11"/>
      <color theme="1"/>
      <name val="Calibri"/>
      <family val="2"/>
      <scheme val="minor"/>
    </font>
    <font>
      <sz val="10"/>
      <color rgb="FFFF0000"/>
      <name val="Calibri"/>
      <family val="2"/>
      <scheme val="minor"/>
    </font>
    <font>
      <b/>
      <sz val="10"/>
      <color theme="1"/>
      <name val="Calibri Light"/>
      <family val="2"/>
      <scheme val="major"/>
    </font>
    <font>
      <b/>
      <sz val="18"/>
      <color theme="1"/>
      <name val="Nunito"/>
    </font>
    <font>
      <sz val="12"/>
      <color rgb="FF000000"/>
      <name val="Calibri"/>
      <family val="2"/>
      <scheme val="minor"/>
    </font>
    <font>
      <b/>
      <sz val="11"/>
      <color theme="1"/>
      <name val="Calibri Light"/>
      <family val="2"/>
      <scheme val="major"/>
    </font>
    <font>
      <b/>
      <sz val="18"/>
      <color rgb="FF000000"/>
      <name val="Nunito"/>
    </font>
  </fonts>
  <fills count="1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5" tint="0.59999389629810485"/>
        <bgColor indexed="64"/>
      </patternFill>
    </fill>
    <fill>
      <patternFill patternType="solid">
        <fgColor theme="5"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s>
  <cellStyleXfs count="4">
    <xf numFmtId="0" fontId="0" fillId="0" borderId="0"/>
    <xf numFmtId="44"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120">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xf numFmtId="0" fontId="1" fillId="0" borderId="11" xfId="0" applyFont="1" applyBorder="1"/>
    <xf numFmtId="0" fontId="1" fillId="0" borderId="3" xfId="0" applyFont="1" applyBorder="1"/>
    <xf numFmtId="0" fontId="1" fillId="0" borderId="4" xfId="0" applyFont="1" applyBorder="1"/>
    <xf numFmtId="0" fontId="4" fillId="0" borderId="0" xfId="0" applyFont="1" applyAlignment="1">
      <alignment vertical="center"/>
    </xf>
    <xf numFmtId="0" fontId="4" fillId="0" borderId="11" xfId="0" applyFont="1" applyBorder="1" applyAlignment="1">
      <alignment vertical="center"/>
    </xf>
    <xf numFmtId="0" fontId="1" fillId="4" borderId="1" xfId="0" applyFont="1" applyFill="1" applyBorder="1" applyAlignment="1">
      <alignment horizontal="left" vertical="center" wrapText="1"/>
    </xf>
    <xf numFmtId="0" fontId="1" fillId="0" borderId="1" xfId="0" applyFont="1" applyBorder="1" applyAlignment="1">
      <alignment wrapText="1"/>
    </xf>
    <xf numFmtId="0" fontId="7" fillId="0" borderId="0" xfId="0" applyFont="1" applyAlignment="1">
      <alignment horizontal="center" vertical="center" wrapText="1"/>
    </xf>
    <xf numFmtId="0" fontId="7" fillId="0" borderId="0" xfId="0" applyFont="1" applyAlignment="1">
      <alignment vertical="center" wrapText="1"/>
    </xf>
    <xf numFmtId="8" fontId="5" fillId="0" borderId="0" xfId="0" applyNumberFormat="1" applyFont="1" applyAlignment="1">
      <alignment horizontal="center"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 xfId="0" applyFont="1" applyBorder="1" applyAlignment="1">
      <alignment horizontal="justify" vertical="center" wrapText="1"/>
    </xf>
    <xf numFmtId="0" fontId="0" fillId="0" borderId="1" xfId="0" applyBorder="1"/>
    <xf numFmtId="0" fontId="0" fillId="0" borderId="0" xfId="0" applyBorder="1"/>
    <xf numFmtId="0" fontId="0" fillId="0" borderId="12" xfId="0" applyBorder="1"/>
    <xf numFmtId="0" fontId="4" fillId="0" borderId="0" xfId="0" applyFont="1" applyBorder="1" applyAlignment="1">
      <alignment horizontal="center" vertical="center"/>
    </xf>
    <xf numFmtId="0" fontId="1" fillId="5" borderId="15" xfId="0" applyFont="1" applyFill="1" applyBorder="1" applyAlignment="1">
      <alignment horizontal="center" vertical="center"/>
    </xf>
    <xf numFmtId="0" fontId="1" fillId="6" borderId="15" xfId="0" applyFont="1" applyFill="1" applyBorder="1" applyAlignment="1">
      <alignment horizontal="center" vertical="center"/>
    </xf>
    <xf numFmtId="0" fontId="1" fillId="5" borderId="12" xfId="0" applyFont="1" applyFill="1" applyBorder="1" applyAlignment="1">
      <alignment horizontal="center" vertical="center"/>
    </xf>
    <xf numFmtId="0" fontId="1" fillId="6" borderId="12" xfId="0" applyFont="1" applyFill="1" applyBorder="1" applyAlignment="1">
      <alignment horizontal="center" vertical="center"/>
    </xf>
    <xf numFmtId="0" fontId="1" fillId="5"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15" xfId="0" applyFont="1" applyFill="1" applyBorder="1" applyAlignment="1">
      <alignment horizontal="center" vertical="center"/>
    </xf>
    <xf numFmtId="0" fontId="1" fillId="8" borderId="15" xfId="0" applyFont="1" applyFill="1" applyBorder="1" applyAlignment="1">
      <alignment horizontal="center" vertical="center"/>
    </xf>
    <xf numFmtId="0" fontId="1" fillId="7" borderId="12" xfId="0" applyFont="1" applyFill="1" applyBorder="1" applyAlignment="1">
      <alignment horizontal="center" vertical="center"/>
    </xf>
    <xf numFmtId="0" fontId="1" fillId="8" borderId="12" xfId="0" applyFont="1" applyFill="1" applyBorder="1" applyAlignment="1">
      <alignment horizontal="center" vertical="center"/>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9" borderId="15" xfId="0" applyFont="1" applyFill="1" applyBorder="1" applyAlignment="1">
      <alignment horizontal="center" vertical="center"/>
    </xf>
    <xf numFmtId="0" fontId="1" fillId="10" borderId="15" xfId="0" applyFont="1" applyFill="1" applyBorder="1" applyAlignment="1">
      <alignment horizontal="center" vertical="center"/>
    </xf>
    <xf numFmtId="0" fontId="1" fillId="9" borderId="12" xfId="0" applyFont="1" applyFill="1" applyBorder="1" applyAlignment="1">
      <alignment horizontal="center" vertical="center"/>
    </xf>
    <xf numFmtId="0" fontId="1" fillId="10" borderId="12" xfId="0" applyFont="1" applyFill="1" applyBorder="1" applyAlignment="1">
      <alignment horizontal="center" vertical="center"/>
    </xf>
    <xf numFmtId="0" fontId="1" fillId="9" borderId="1" xfId="0" applyFont="1" applyFill="1" applyBorder="1" applyAlignment="1">
      <alignment horizontal="center" vertical="center"/>
    </xf>
    <xf numFmtId="0" fontId="1" fillId="10" borderId="1" xfId="0" applyFont="1" applyFill="1" applyBorder="1" applyAlignment="1">
      <alignment horizontal="center" vertical="center"/>
    </xf>
    <xf numFmtId="0" fontId="1" fillId="10" borderId="1" xfId="0" applyFont="1" applyFill="1" applyBorder="1" applyAlignment="1">
      <alignment horizontal="center" vertical="center" wrapText="1"/>
    </xf>
    <xf numFmtId="9" fontId="1" fillId="5" borderId="1" xfId="3" applyFont="1" applyFill="1" applyBorder="1" applyAlignment="1">
      <alignment horizontal="center" vertical="center"/>
    </xf>
    <xf numFmtId="9" fontId="1" fillId="6" borderId="1" xfId="3" applyFont="1" applyFill="1" applyBorder="1" applyAlignment="1">
      <alignment horizontal="center" vertical="center"/>
    </xf>
    <xf numFmtId="9" fontId="1" fillId="7" borderId="1" xfId="0" applyNumberFormat="1" applyFont="1" applyFill="1" applyBorder="1" applyAlignment="1">
      <alignment horizontal="center" vertical="center"/>
    </xf>
    <xf numFmtId="9" fontId="1" fillId="9" borderId="1" xfId="3" applyFont="1" applyFill="1" applyBorder="1" applyAlignment="1">
      <alignment horizontal="center" vertical="center"/>
    </xf>
    <xf numFmtId="9" fontId="1" fillId="10" borderId="1" xfId="3" applyFont="1" applyFill="1" applyBorder="1" applyAlignment="1">
      <alignment horizontal="center" vertical="center"/>
    </xf>
    <xf numFmtId="0" fontId="13" fillId="5" borderId="1"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7" xfId="0" applyFont="1" applyFill="1" applyBorder="1" applyAlignment="1">
      <alignment horizontal="justify" vertical="center" wrapText="1"/>
    </xf>
    <xf numFmtId="0" fontId="1" fillId="0" borderId="17" xfId="0" applyFont="1" applyFill="1" applyBorder="1" applyAlignment="1">
      <alignment horizontal="center" vertical="center"/>
    </xf>
    <xf numFmtId="44" fontId="1" fillId="0" borderId="17" xfId="1" applyFont="1" applyFill="1" applyBorder="1" applyAlignment="1">
      <alignment horizontal="center" vertical="center"/>
    </xf>
    <xf numFmtId="0" fontId="0" fillId="0" borderId="0" xfId="0" applyFill="1" applyBorder="1"/>
    <xf numFmtId="0" fontId="0" fillId="0" borderId="0" xfId="0" applyFill="1"/>
    <xf numFmtId="44" fontId="8" fillId="0" borderId="18" xfId="1" applyFont="1" applyFill="1" applyBorder="1" applyAlignment="1">
      <alignment horizontal="center" vertical="center"/>
    </xf>
    <xf numFmtId="0" fontId="12" fillId="0" borderId="0" xfId="0" applyFont="1" applyFill="1" applyBorder="1"/>
    <xf numFmtId="0" fontId="12" fillId="0" borderId="0" xfId="0" applyFont="1" applyFill="1"/>
    <xf numFmtId="0" fontId="1" fillId="0" borderId="12" xfId="0" applyFont="1" applyFill="1" applyBorder="1" applyAlignment="1">
      <alignment horizontal="center" vertical="center"/>
    </xf>
    <xf numFmtId="44" fontId="5" fillId="0" borderId="1" xfId="0" applyNumberFormat="1" applyFont="1" applyFill="1" applyBorder="1" applyAlignment="1">
      <alignment horizontal="center" vertical="center"/>
    </xf>
    <xf numFmtId="44" fontId="1" fillId="0" borderId="1" xfId="1" applyFont="1" applyFill="1" applyBorder="1" applyAlignment="1">
      <alignment horizontal="center" vertical="center"/>
    </xf>
    <xf numFmtId="0" fontId="1" fillId="0" borderId="1" xfId="0" applyFont="1" applyFill="1" applyBorder="1" applyAlignment="1">
      <alignment horizontal="center" vertical="center"/>
    </xf>
    <xf numFmtId="0" fontId="7"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7" fillId="0" borderId="1" xfId="0" applyFont="1" applyFill="1" applyBorder="1" applyAlignment="1">
      <alignment horizontal="center" vertical="center" wrapText="1"/>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2" fillId="0" borderId="1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9" borderId="19" xfId="0" applyFont="1" applyFill="1" applyBorder="1" applyAlignment="1">
      <alignment horizontal="center" vertical="center"/>
    </xf>
    <xf numFmtId="0" fontId="1" fillId="10" borderId="19"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12" xfId="0" applyFont="1" applyFill="1" applyBorder="1" applyAlignment="1">
      <alignment horizontal="justify" vertical="center" wrapText="1"/>
    </xf>
    <xf numFmtId="0" fontId="8" fillId="0" borderId="12" xfId="0" applyFont="1" applyFill="1" applyBorder="1" applyAlignment="1">
      <alignment horizontal="center" vertical="center"/>
    </xf>
    <xf numFmtId="44" fontId="8" fillId="0" borderId="12" xfId="1" applyFont="1" applyFill="1" applyBorder="1" applyAlignment="1">
      <alignment horizontal="center" vertical="center"/>
    </xf>
    <xf numFmtId="0" fontId="16" fillId="11" borderId="10" xfId="0" applyFont="1" applyFill="1" applyBorder="1" applyAlignment="1"/>
    <xf numFmtId="0" fontId="16" fillId="11" borderId="0" xfId="0" applyFont="1" applyFill="1" applyAlignment="1"/>
    <xf numFmtId="0" fontId="16" fillId="11" borderId="2" xfId="0" applyFont="1" applyFill="1" applyBorder="1" applyAlignment="1"/>
    <xf numFmtId="0" fontId="16" fillId="11" borderId="3" xfId="0" applyFont="1" applyFill="1" applyBorder="1" applyAlignment="1"/>
    <xf numFmtId="0" fontId="4" fillId="11" borderId="14" xfId="0" applyFont="1" applyFill="1" applyBorder="1" applyAlignment="1">
      <alignment horizontal="center" vertical="center"/>
    </xf>
    <xf numFmtId="0" fontId="4" fillId="11" borderId="13" xfId="0" applyFont="1" applyFill="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12" borderId="1" xfId="0" applyFont="1" applyFill="1" applyBorder="1" applyAlignment="1">
      <alignment horizontal="center" vertical="center"/>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2" fillId="3" borderId="1" xfId="0" applyFont="1" applyFill="1" applyBorder="1" applyAlignment="1">
      <alignment horizontal="center" vertical="center" wrapText="1"/>
    </xf>
  </cellXfs>
  <cellStyles count="4">
    <cellStyle name="Moneda" xfId="1" builtinId="4"/>
    <cellStyle name="Normal" xfId="0" builtinId="0"/>
    <cellStyle name="Porcentaje" xfId="3" builtinId="5"/>
    <cellStyle name="Porcentaje 2" xfId="2" xr:uid="{CD4411A5-E190-4E71-8B08-37C57561FF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146842</xdr:colOff>
      <xdr:row>0</xdr:row>
      <xdr:rowOff>88900</xdr:rowOff>
    </xdr:from>
    <xdr:to>
      <xdr:col>1</xdr:col>
      <xdr:colOff>1028700</xdr:colOff>
      <xdr:row>4</xdr:row>
      <xdr:rowOff>114299</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xfrm>
          <a:off x="146842" y="88900"/>
          <a:ext cx="1999458" cy="7873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146842</xdr:colOff>
      <xdr:row>0</xdr:row>
      <xdr:rowOff>88900</xdr:rowOff>
    </xdr:from>
    <xdr:to>
      <xdr:col>1</xdr:col>
      <xdr:colOff>1028700</xdr:colOff>
      <xdr:row>4</xdr:row>
      <xdr:rowOff>114299</xdr:rowOff>
    </xdr:to>
    <xdr:pic>
      <xdr:nvPicPr>
        <xdr:cNvPr id="3" name="Imagen 2">
          <a:extLst>
            <a:ext uri="{FF2B5EF4-FFF2-40B4-BE49-F238E27FC236}">
              <a16:creationId xmlns:a16="http://schemas.microsoft.com/office/drawing/2014/main" id="{3C9D57D3-D669-42A9-83A7-4E9E21343E51}"/>
            </a:ext>
          </a:extLst>
        </xdr:cNvPr>
        <xdr:cNvPicPr/>
      </xdr:nvPicPr>
      <xdr:blipFill>
        <a:blip xmlns:r="http://schemas.openxmlformats.org/officeDocument/2006/relationships" r:embed="rId1" cstate="print"/>
        <a:stretch>
          <a:fillRect/>
        </a:stretch>
      </xdr:blipFill>
      <xdr:spPr>
        <a:xfrm>
          <a:off x="146842" y="88900"/>
          <a:ext cx="1996283" cy="7873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146842</xdr:colOff>
      <xdr:row>0</xdr:row>
      <xdr:rowOff>88900</xdr:rowOff>
    </xdr:from>
    <xdr:to>
      <xdr:col>1</xdr:col>
      <xdr:colOff>1028700</xdr:colOff>
      <xdr:row>4</xdr:row>
      <xdr:rowOff>114299</xdr:rowOff>
    </xdr:to>
    <xdr:pic>
      <xdr:nvPicPr>
        <xdr:cNvPr id="3" name="Imagen 2">
          <a:extLst>
            <a:ext uri="{FF2B5EF4-FFF2-40B4-BE49-F238E27FC236}">
              <a16:creationId xmlns:a16="http://schemas.microsoft.com/office/drawing/2014/main" id="{7B34C761-23E3-414B-98A5-7498A3C292EE}"/>
            </a:ext>
          </a:extLst>
        </xdr:cNvPr>
        <xdr:cNvPicPr/>
      </xdr:nvPicPr>
      <xdr:blipFill>
        <a:blip xmlns:r="http://schemas.openxmlformats.org/officeDocument/2006/relationships" r:embed="rId1" cstate="print"/>
        <a:stretch>
          <a:fillRect/>
        </a:stretch>
      </xdr:blipFill>
      <xdr:spPr>
        <a:xfrm>
          <a:off x="146842" y="88900"/>
          <a:ext cx="1996283" cy="7873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146842</xdr:colOff>
      <xdr:row>0</xdr:row>
      <xdr:rowOff>88900</xdr:rowOff>
    </xdr:from>
    <xdr:to>
      <xdr:col>1</xdr:col>
      <xdr:colOff>1028700</xdr:colOff>
      <xdr:row>4</xdr:row>
      <xdr:rowOff>114299</xdr:rowOff>
    </xdr:to>
    <xdr:pic>
      <xdr:nvPicPr>
        <xdr:cNvPr id="3" name="Imagen 2">
          <a:extLst>
            <a:ext uri="{FF2B5EF4-FFF2-40B4-BE49-F238E27FC236}">
              <a16:creationId xmlns:a16="http://schemas.microsoft.com/office/drawing/2014/main" id="{88B300E4-F616-4F9B-8167-3C0DAEB3634C}"/>
            </a:ext>
          </a:extLst>
        </xdr:cNvPr>
        <xdr:cNvPicPr/>
      </xdr:nvPicPr>
      <xdr:blipFill>
        <a:blip xmlns:r="http://schemas.openxmlformats.org/officeDocument/2006/relationships" r:embed="rId1" cstate="print"/>
        <a:stretch>
          <a:fillRect/>
        </a:stretch>
      </xdr:blipFill>
      <xdr:spPr>
        <a:xfrm>
          <a:off x="146842" y="88900"/>
          <a:ext cx="1996283" cy="7873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146842</xdr:colOff>
      <xdr:row>0</xdr:row>
      <xdr:rowOff>88900</xdr:rowOff>
    </xdr:from>
    <xdr:to>
      <xdr:col>1</xdr:col>
      <xdr:colOff>1028700</xdr:colOff>
      <xdr:row>4</xdr:row>
      <xdr:rowOff>114299</xdr:rowOff>
    </xdr:to>
    <xdr:pic>
      <xdr:nvPicPr>
        <xdr:cNvPr id="3" name="Imagen 2">
          <a:extLst>
            <a:ext uri="{FF2B5EF4-FFF2-40B4-BE49-F238E27FC236}">
              <a16:creationId xmlns:a16="http://schemas.microsoft.com/office/drawing/2014/main" id="{A12882D0-BB89-4C10-9EE4-EB7EF123A741}"/>
            </a:ext>
          </a:extLst>
        </xdr:cNvPr>
        <xdr:cNvPicPr/>
      </xdr:nvPicPr>
      <xdr:blipFill>
        <a:blip xmlns:r="http://schemas.openxmlformats.org/officeDocument/2006/relationships" r:embed="rId1" cstate="print"/>
        <a:stretch>
          <a:fillRect/>
        </a:stretch>
      </xdr:blipFill>
      <xdr:spPr>
        <a:xfrm>
          <a:off x="146842" y="88900"/>
          <a:ext cx="1996283" cy="7873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146842</xdr:colOff>
      <xdr:row>0</xdr:row>
      <xdr:rowOff>88900</xdr:rowOff>
    </xdr:from>
    <xdr:to>
      <xdr:col>1</xdr:col>
      <xdr:colOff>1028700</xdr:colOff>
      <xdr:row>4</xdr:row>
      <xdr:rowOff>114299</xdr:rowOff>
    </xdr:to>
    <xdr:pic>
      <xdr:nvPicPr>
        <xdr:cNvPr id="3" name="Imagen 2">
          <a:extLst>
            <a:ext uri="{FF2B5EF4-FFF2-40B4-BE49-F238E27FC236}">
              <a16:creationId xmlns:a16="http://schemas.microsoft.com/office/drawing/2014/main" id="{E6EC779C-05B5-4FEC-BDF0-F9A86E254B65}"/>
            </a:ext>
          </a:extLst>
        </xdr:cNvPr>
        <xdr:cNvPicPr/>
      </xdr:nvPicPr>
      <xdr:blipFill>
        <a:blip xmlns:r="http://schemas.openxmlformats.org/officeDocument/2006/relationships" r:embed="rId1" cstate="print"/>
        <a:stretch>
          <a:fillRect/>
        </a:stretch>
      </xdr:blipFill>
      <xdr:spPr>
        <a:xfrm>
          <a:off x="146842" y="88900"/>
          <a:ext cx="1996283" cy="7873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146842</xdr:colOff>
      <xdr:row>0</xdr:row>
      <xdr:rowOff>88900</xdr:rowOff>
    </xdr:from>
    <xdr:to>
      <xdr:col>1</xdr:col>
      <xdr:colOff>1028700</xdr:colOff>
      <xdr:row>4</xdr:row>
      <xdr:rowOff>114299</xdr:rowOff>
    </xdr:to>
    <xdr:pic>
      <xdr:nvPicPr>
        <xdr:cNvPr id="3" name="Imagen 2">
          <a:extLst>
            <a:ext uri="{FF2B5EF4-FFF2-40B4-BE49-F238E27FC236}">
              <a16:creationId xmlns:a16="http://schemas.microsoft.com/office/drawing/2014/main" id="{A6B06BFA-10DF-44D6-A0CD-D8FF61001ECB}"/>
            </a:ext>
          </a:extLst>
        </xdr:cNvPr>
        <xdr:cNvPicPr/>
      </xdr:nvPicPr>
      <xdr:blipFill>
        <a:blip xmlns:r="http://schemas.openxmlformats.org/officeDocument/2006/relationships" r:embed="rId1" cstate="print"/>
        <a:stretch>
          <a:fillRect/>
        </a:stretch>
      </xdr:blipFill>
      <xdr:spPr>
        <a:xfrm>
          <a:off x="146842" y="88900"/>
          <a:ext cx="1996283" cy="7873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M64"/>
  <sheetViews>
    <sheetView showGridLines="0" tabSelected="1" view="pageBreakPreview" zoomScale="58" zoomScaleNormal="100" zoomScaleSheetLayoutView="58" workbookViewId="0">
      <selection activeCell="B18" sqref="B18"/>
    </sheetView>
  </sheetViews>
  <sheetFormatPr baseColWidth="10" defaultColWidth="11.453125" defaultRowHeight="14.5" x14ac:dyDescent="0.35"/>
  <cols>
    <col min="1" max="1" width="16.7265625" customWidth="1"/>
    <col min="2" max="2" width="41.26953125" customWidth="1"/>
    <col min="3" max="3" width="11.453125" customWidth="1"/>
    <col min="4" max="4" width="13.26953125" customWidth="1"/>
    <col min="5" max="5" width="19.54296875" customWidth="1"/>
    <col min="6" max="6" width="19.453125" customWidth="1"/>
    <col min="7" max="7" width="13.7265625" customWidth="1"/>
    <col min="8" max="8" width="19.81640625" customWidth="1"/>
    <col min="9" max="9" width="19.7265625" customWidth="1"/>
    <col min="10" max="10" width="15.54296875" customWidth="1"/>
    <col min="11" max="11" width="20.7265625" customWidth="1"/>
    <col min="12" max="12" width="19.1796875" customWidth="1"/>
    <col min="13" max="39" width="11.453125" style="23"/>
  </cols>
  <sheetData>
    <row r="2" spans="1:12" ht="15.5" x14ac:dyDescent="0.35">
      <c r="A2" s="91" t="s">
        <v>0</v>
      </c>
      <c r="B2" s="92"/>
      <c r="C2" s="92"/>
      <c r="D2" s="92"/>
      <c r="E2" s="92"/>
      <c r="F2" s="92"/>
      <c r="G2" s="92"/>
      <c r="H2" s="92"/>
      <c r="I2" s="92"/>
      <c r="J2" s="92"/>
      <c r="K2" s="92"/>
      <c r="L2" s="92"/>
    </row>
    <row r="3" spans="1:12" ht="15.5" x14ac:dyDescent="0.35">
      <c r="A3" s="93" t="s">
        <v>39</v>
      </c>
      <c r="B3" s="94"/>
      <c r="C3" s="94"/>
      <c r="D3" s="94"/>
      <c r="E3" s="94"/>
      <c r="F3" s="94"/>
      <c r="G3" s="94"/>
      <c r="H3" s="94"/>
      <c r="I3" s="94"/>
      <c r="J3" s="94"/>
      <c r="K3" s="94"/>
      <c r="L3" s="94"/>
    </row>
    <row r="4" spans="1:12" ht="15.5" x14ac:dyDescent="0.35">
      <c r="A4" s="91" t="s">
        <v>72</v>
      </c>
      <c r="B4" s="92"/>
      <c r="C4" s="92"/>
      <c r="D4" s="92"/>
      <c r="E4" s="92"/>
      <c r="F4" s="92"/>
      <c r="G4" s="92"/>
      <c r="H4" s="92"/>
      <c r="I4" s="92"/>
      <c r="J4" s="92"/>
      <c r="K4" s="92"/>
      <c r="L4" s="92"/>
    </row>
    <row r="5" spans="1:12" ht="15.5" x14ac:dyDescent="0.35">
      <c r="A5" s="96"/>
      <c r="B5" s="97"/>
      <c r="C5" s="97"/>
      <c r="D5" s="97"/>
      <c r="E5" s="97"/>
      <c r="F5" s="97"/>
      <c r="G5" s="97"/>
      <c r="H5" s="97"/>
      <c r="I5" s="97"/>
      <c r="J5" s="97"/>
      <c r="K5" s="97"/>
      <c r="L5" s="97"/>
    </row>
    <row r="6" spans="1:12" ht="15.5" x14ac:dyDescent="0.35">
      <c r="A6" s="95" t="s">
        <v>1</v>
      </c>
      <c r="B6" s="95"/>
      <c r="C6" s="95"/>
      <c r="D6" s="95"/>
      <c r="E6" s="95"/>
      <c r="F6" s="95"/>
      <c r="G6" s="95"/>
      <c r="H6" s="95"/>
      <c r="I6" s="95"/>
      <c r="J6" s="95"/>
      <c r="K6" s="95"/>
      <c r="L6" s="95"/>
    </row>
    <row r="7" spans="1:12" ht="18" customHeight="1" x14ac:dyDescent="0.35">
      <c r="A7" s="71" t="s">
        <v>1</v>
      </c>
      <c r="B7" s="114"/>
      <c r="C7" s="114"/>
      <c r="D7" s="114"/>
      <c r="E7" s="114"/>
      <c r="F7" s="114"/>
      <c r="G7" s="114"/>
      <c r="H7" s="114"/>
      <c r="I7" s="114"/>
      <c r="J7" s="114"/>
      <c r="K7" s="114"/>
      <c r="L7" s="114"/>
    </row>
    <row r="8" spans="1:12" ht="20.25" customHeight="1" x14ac:dyDescent="0.35">
      <c r="A8" s="71" t="s">
        <v>2</v>
      </c>
      <c r="B8" s="114"/>
      <c r="C8" s="114"/>
      <c r="D8" s="114"/>
      <c r="E8" s="114"/>
      <c r="F8" s="114"/>
      <c r="G8" s="114"/>
      <c r="H8" s="114"/>
      <c r="I8" s="114"/>
      <c r="J8" s="114"/>
      <c r="K8" s="114"/>
      <c r="L8" s="114"/>
    </row>
    <row r="9" spans="1:12" ht="26.25" customHeight="1" x14ac:dyDescent="0.35">
      <c r="A9" s="117" t="s">
        <v>3</v>
      </c>
      <c r="B9" s="118"/>
      <c r="C9" s="118"/>
      <c r="D9" s="118"/>
      <c r="E9" s="118"/>
      <c r="F9" s="118"/>
      <c r="G9" s="118"/>
      <c r="H9" s="118"/>
      <c r="I9" s="118"/>
      <c r="J9" s="118"/>
      <c r="K9" s="118"/>
      <c r="L9" s="118"/>
    </row>
    <row r="10" spans="1:12" ht="31.5" customHeight="1" x14ac:dyDescent="0.35">
      <c r="A10" s="115" t="s">
        <v>68</v>
      </c>
      <c r="B10" s="116"/>
      <c r="C10" s="116"/>
      <c r="D10" s="116"/>
      <c r="E10" s="116"/>
      <c r="F10" s="116"/>
      <c r="G10" s="116"/>
      <c r="H10" s="116"/>
      <c r="I10" s="116"/>
      <c r="J10" s="116"/>
      <c r="K10" s="116"/>
      <c r="L10" s="116"/>
    </row>
    <row r="11" spans="1:12" ht="15" customHeight="1" x14ac:dyDescent="0.35">
      <c r="A11" s="115"/>
      <c r="B11" s="116"/>
      <c r="C11" s="116"/>
      <c r="D11" s="116"/>
      <c r="E11" s="116"/>
      <c r="F11" s="116"/>
      <c r="G11" s="116"/>
      <c r="H11" s="116"/>
      <c r="I11" s="116"/>
      <c r="J11" s="116"/>
      <c r="K11" s="116"/>
      <c r="L11" s="116"/>
    </row>
    <row r="12" spans="1:12" ht="28.5" customHeight="1" x14ac:dyDescent="0.35">
      <c r="A12" s="115"/>
      <c r="B12" s="116"/>
      <c r="C12" s="116"/>
      <c r="D12" s="116"/>
      <c r="E12" s="116"/>
      <c r="F12" s="116"/>
      <c r="G12" s="116"/>
      <c r="H12" s="116"/>
      <c r="I12" s="116"/>
      <c r="J12" s="116"/>
      <c r="K12" s="116"/>
      <c r="L12" s="116"/>
    </row>
    <row r="13" spans="1:12" ht="15" customHeight="1" x14ac:dyDescent="0.35">
      <c r="A13" s="115"/>
      <c r="B13" s="116"/>
      <c r="C13" s="116"/>
      <c r="D13" s="116"/>
      <c r="E13" s="116"/>
      <c r="F13" s="116"/>
      <c r="G13" s="116"/>
      <c r="H13" s="116"/>
      <c r="I13" s="116"/>
      <c r="J13" s="116"/>
      <c r="K13" s="116"/>
      <c r="L13" s="116"/>
    </row>
    <row r="14" spans="1:12" ht="15" customHeight="1" x14ac:dyDescent="0.35">
      <c r="A14" s="69"/>
      <c r="B14" s="70"/>
      <c r="C14" s="70"/>
      <c r="D14" s="70"/>
      <c r="E14" s="70"/>
      <c r="F14" s="70"/>
      <c r="G14" s="70"/>
      <c r="H14" s="70"/>
      <c r="I14" s="70"/>
      <c r="J14" s="70"/>
      <c r="K14" s="70"/>
      <c r="L14" s="70"/>
    </row>
    <row r="15" spans="1:12" ht="21" customHeight="1" x14ac:dyDescent="0.35">
      <c r="A15" s="102" t="s">
        <v>70</v>
      </c>
      <c r="B15" s="102"/>
      <c r="C15" s="102"/>
      <c r="D15" s="102"/>
      <c r="E15" s="102"/>
      <c r="F15" s="102"/>
      <c r="G15" s="102"/>
      <c r="H15" s="102"/>
      <c r="I15" s="102"/>
      <c r="J15" s="102"/>
      <c r="K15" s="102"/>
      <c r="L15" s="102"/>
    </row>
    <row r="16" spans="1:12" ht="21" customHeight="1" x14ac:dyDescent="0.35">
      <c r="A16" s="119" t="s">
        <v>73</v>
      </c>
      <c r="B16" s="119"/>
      <c r="C16" s="119"/>
      <c r="D16" s="119"/>
      <c r="E16" s="119"/>
      <c r="F16" s="119"/>
      <c r="G16" s="119"/>
      <c r="H16" s="119"/>
      <c r="I16" s="119"/>
      <c r="J16" s="119"/>
      <c r="K16" s="119"/>
      <c r="L16" s="119"/>
    </row>
    <row r="17" spans="1:39" ht="15.5" x14ac:dyDescent="0.35">
      <c r="A17" s="65"/>
      <c r="B17" s="65" t="s">
        <v>4</v>
      </c>
      <c r="C17" s="65"/>
      <c r="D17" s="104" t="s">
        <v>63</v>
      </c>
      <c r="E17" s="104"/>
      <c r="F17" s="104"/>
      <c r="G17" s="105" t="s">
        <v>64</v>
      </c>
      <c r="H17" s="106"/>
      <c r="I17" s="107"/>
      <c r="J17" s="104" t="s">
        <v>65</v>
      </c>
      <c r="K17" s="104"/>
      <c r="L17" s="104"/>
    </row>
    <row r="18" spans="1:39" ht="57.75" customHeight="1" thickBot="1" x14ac:dyDescent="0.4">
      <c r="A18" s="66" t="s">
        <v>5</v>
      </c>
      <c r="B18" s="66" t="s">
        <v>6</v>
      </c>
      <c r="C18" s="66" t="s">
        <v>7</v>
      </c>
      <c r="D18" s="66" t="s">
        <v>8</v>
      </c>
      <c r="E18" s="66" t="s">
        <v>49</v>
      </c>
      <c r="F18" s="66" t="s">
        <v>50</v>
      </c>
      <c r="G18" s="66" t="s">
        <v>8</v>
      </c>
      <c r="H18" s="66" t="s">
        <v>49</v>
      </c>
      <c r="I18" s="66" t="s">
        <v>50</v>
      </c>
      <c r="J18" s="66" t="s">
        <v>8</v>
      </c>
      <c r="K18" s="66" t="s">
        <v>49</v>
      </c>
      <c r="L18" s="66" t="s">
        <v>50</v>
      </c>
    </row>
    <row r="19" spans="1:39" s="56" customFormat="1" ht="41.25" customHeight="1" thickBot="1" x14ac:dyDescent="0.4">
      <c r="A19" s="51" t="s">
        <v>9</v>
      </c>
      <c r="B19" s="52" t="s">
        <v>40</v>
      </c>
      <c r="C19" s="53" t="s">
        <v>10</v>
      </c>
      <c r="D19" s="53">
        <v>1</v>
      </c>
      <c r="E19" s="54">
        <f>E20+E21+E22</f>
        <v>0</v>
      </c>
      <c r="F19" s="54">
        <f>F20+F21+F22</f>
        <v>0</v>
      </c>
      <c r="G19" s="53">
        <v>1</v>
      </c>
      <c r="H19" s="54">
        <f>H20+H21+H22</f>
        <v>0</v>
      </c>
      <c r="I19" s="54">
        <f>I20+I21+I22</f>
        <v>0</v>
      </c>
      <c r="J19" s="53">
        <v>1</v>
      </c>
      <c r="K19" s="54">
        <f>K20+K21+K22</f>
        <v>0</v>
      </c>
      <c r="L19" s="54">
        <f>L20+L21+L22</f>
        <v>0</v>
      </c>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row>
    <row r="20" spans="1:39" ht="52" x14ac:dyDescent="0.35">
      <c r="A20" s="15" t="s">
        <v>11</v>
      </c>
      <c r="B20" s="19" t="s">
        <v>41</v>
      </c>
      <c r="C20" s="16" t="s">
        <v>10</v>
      </c>
      <c r="D20" s="78">
        <v>1</v>
      </c>
      <c r="E20" s="26"/>
      <c r="F20" s="27"/>
      <c r="G20" s="78">
        <v>1</v>
      </c>
      <c r="H20" s="32"/>
      <c r="I20" s="33"/>
      <c r="J20" s="78">
        <v>1</v>
      </c>
      <c r="K20" s="38"/>
      <c r="L20" s="39"/>
    </row>
    <row r="21" spans="1:39" ht="91" x14ac:dyDescent="0.35">
      <c r="A21" s="17" t="s">
        <v>12</v>
      </c>
      <c r="B21" s="20" t="s">
        <v>42</v>
      </c>
      <c r="C21" s="18" t="s">
        <v>10</v>
      </c>
      <c r="D21" s="60">
        <v>1</v>
      </c>
      <c r="E21" s="28"/>
      <c r="F21" s="29"/>
      <c r="G21" s="60">
        <v>1</v>
      </c>
      <c r="H21" s="34"/>
      <c r="I21" s="35"/>
      <c r="J21" s="60">
        <v>1</v>
      </c>
      <c r="K21" s="40"/>
      <c r="L21" s="41"/>
    </row>
    <row r="22" spans="1:39" s="22" customFormat="1" ht="26" x14ac:dyDescent="0.35">
      <c r="A22" s="1" t="s">
        <v>43</v>
      </c>
      <c r="B22" s="21" t="s">
        <v>74</v>
      </c>
      <c r="C22" s="2" t="s">
        <v>10</v>
      </c>
      <c r="D22" s="63">
        <v>1</v>
      </c>
      <c r="E22" s="30"/>
      <c r="F22" s="31"/>
      <c r="G22" s="63">
        <v>1</v>
      </c>
      <c r="H22" s="36"/>
      <c r="I22" s="37"/>
      <c r="J22" s="63">
        <v>1</v>
      </c>
      <c r="K22" s="42"/>
      <c r="L22" s="4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row>
    <row r="23" spans="1:39" s="59" customFormat="1" ht="56.25" customHeight="1" thickBot="1" x14ac:dyDescent="0.4">
      <c r="A23" s="81" t="s">
        <v>13</v>
      </c>
      <c r="B23" s="82" t="s">
        <v>44</v>
      </c>
      <c r="C23" s="83" t="s">
        <v>10</v>
      </c>
      <c r="D23" s="83">
        <v>1</v>
      </c>
      <c r="E23" s="84">
        <f>SUM(E24:E31)</f>
        <v>0</v>
      </c>
      <c r="F23" s="84">
        <f>SUM(F24:F31)</f>
        <v>0</v>
      </c>
      <c r="G23" s="83">
        <v>1</v>
      </c>
      <c r="H23" s="84">
        <f>SUM(H24:H31)</f>
        <v>0</v>
      </c>
      <c r="I23" s="84">
        <f>SUM(I24:I31)</f>
        <v>0</v>
      </c>
      <c r="J23" s="83">
        <v>1</v>
      </c>
      <c r="K23" s="57">
        <f>SUM(K24:K31)</f>
        <v>0</v>
      </c>
      <c r="L23" s="57">
        <f>SUM(L24:L31)</f>
        <v>0</v>
      </c>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row>
    <row r="24" spans="1:39" ht="52" x14ac:dyDescent="0.35">
      <c r="A24" s="1" t="s">
        <v>14</v>
      </c>
      <c r="B24" s="21" t="s">
        <v>75</v>
      </c>
      <c r="C24" s="2" t="s">
        <v>10</v>
      </c>
      <c r="D24" s="63">
        <v>1</v>
      </c>
      <c r="E24" s="50"/>
      <c r="F24" s="31"/>
      <c r="G24" s="63">
        <v>1</v>
      </c>
      <c r="H24" s="36"/>
      <c r="I24" s="37"/>
      <c r="J24" s="63">
        <v>1</v>
      </c>
      <c r="K24" s="38"/>
      <c r="L24" s="39"/>
    </row>
    <row r="25" spans="1:39" ht="117" x14ac:dyDescent="0.35">
      <c r="A25" s="1" t="s">
        <v>15</v>
      </c>
      <c r="B25" s="21" t="s">
        <v>76</v>
      </c>
      <c r="C25" s="2" t="s">
        <v>10</v>
      </c>
      <c r="D25" s="63">
        <v>1</v>
      </c>
      <c r="E25" s="50"/>
      <c r="F25" s="31"/>
      <c r="G25" s="63">
        <v>1</v>
      </c>
      <c r="H25" s="36"/>
      <c r="I25" s="37"/>
      <c r="J25" s="63">
        <v>1</v>
      </c>
      <c r="K25" s="79"/>
      <c r="L25" s="80"/>
    </row>
    <row r="26" spans="1:39" ht="78" x14ac:dyDescent="0.35">
      <c r="A26" s="1" t="s">
        <v>45</v>
      </c>
      <c r="B26" s="21" t="s">
        <v>77</v>
      </c>
      <c r="C26" s="2" t="s">
        <v>10</v>
      </c>
      <c r="D26" s="63">
        <v>1</v>
      </c>
      <c r="E26" s="50"/>
      <c r="F26" s="31"/>
      <c r="G26" s="63">
        <v>1</v>
      </c>
      <c r="H26" s="36"/>
      <c r="I26" s="37"/>
      <c r="J26" s="63">
        <v>1</v>
      </c>
      <c r="K26" s="79"/>
      <c r="L26" s="80"/>
    </row>
    <row r="27" spans="1:39" ht="26" x14ac:dyDescent="0.35">
      <c r="A27" s="1" t="s">
        <v>46</v>
      </c>
      <c r="B27" s="21" t="s">
        <v>78</v>
      </c>
      <c r="C27" s="2" t="s">
        <v>10</v>
      </c>
      <c r="D27" s="63">
        <v>1</v>
      </c>
      <c r="E27" s="50"/>
      <c r="F27" s="31"/>
      <c r="G27" s="63">
        <v>1</v>
      </c>
      <c r="H27" s="36"/>
      <c r="I27" s="37"/>
      <c r="J27" s="63">
        <v>1</v>
      </c>
      <c r="K27" s="40"/>
      <c r="L27" s="41"/>
    </row>
    <row r="28" spans="1:39" s="24" customFormat="1" ht="104" x14ac:dyDescent="0.35">
      <c r="A28" s="1" t="s">
        <v>47</v>
      </c>
      <c r="B28" s="21" t="s">
        <v>79</v>
      </c>
      <c r="C28" s="2" t="s">
        <v>10</v>
      </c>
      <c r="D28" s="63">
        <v>1</v>
      </c>
      <c r="E28" s="50"/>
      <c r="F28" s="31"/>
      <c r="G28" s="63">
        <v>1</v>
      </c>
      <c r="H28" s="36"/>
      <c r="I28" s="37"/>
      <c r="J28" s="63">
        <v>1</v>
      </c>
      <c r="K28" s="40"/>
      <c r="L28" s="41"/>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1:39" s="22" customFormat="1" ht="78" x14ac:dyDescent="0.35">
      <c r="A29" s="1" t="s">
        <v>48</v>
      </c>
      <c r="B29" s="21" t="s">
        <v>80</v>
      </c>
      <c r="C29" s="2" t="s">
        <v>10</v>
      </c>
      <c r="D29" s="63">
        <v>1</v>
      </c>
      <c r="E29" s="50"/>
      <c r="F29" s="31"/>
      <c r="G29" s="63">
        <v>1</v>
      </c>
      <c r="H29" s="36"/>
      <c r="I29" s="37"/>
      <c r="J29" s="63">
        <v>1</v>
      </c>
      <c r="K29" s="42"/>
      <c r="L29" s="4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row>
    <row r="30" spans="1:39" s="22" customFormat="1" ht="195" x14ac:dyDescent="0.35">
      <c r="A30" s="15" t="s">
        <v>66</v>
      </c>
      <c r="B30" s="21" t="s">
        <v>81</v>
      </c>
      <c r="C30" s="18" t="s">
        <v>10</v>
      </c>
      <c r="D30" s="60">
        <v>1</v>
      </c>
      <c r="E30" s="50"/>
      <c r="F30" s="31"/>
      <c r="G30" s="60">
        <v>1</v>
      </c>
      <c r="H30" s="36"/>
      <c r="I30" s="37"/>
      <c r="J30" s="63">
        <v>1</v>
      </c>
      <c r="K30" s="42"/>
      <c r="L30" s="4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row>
    <row r="31" spans="1:39" s="22" customFormat="1" ht="50.25" customHeight="1" x14ac:dyDescent="0.35">
      <c r="A31" s="15" t="s">
        <v>67</v>
      </c>
      <c r="B31" s="21" t="s">
        <v>82</v>
      </c>
      <c r="C31" s="18" t="s">
        <v>10</v>
      </c>
      <c r="D31" s="60">
        <v>1</v>
      </c>
      <c r="E31" s="50"/>
      <c r="F31" s="31"/>
      <c r="G31" s="60">
        <v>1</v>
      </c>
      <c r="H31" s="36"/>
      <c r="I31" s="37"/>
      <c r="J31" s="63">
        <v>1</v>
      </c>
      <c r="K31" s="42"/>
      <c r="L31" s="4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row>
    <row r="32" spans="1:39" s="55" customFormat="1" ht="15.5" x14ac:dyDescent="0.35">
      <c r="A32" s="111" t="s">
        <v>27</v>
      </c>
      <c r="B32" s="112"/>
      <c r="C32" s="113"/>
      <c r="D32" s="60"/>
      <c r="E32" s="61">
        <f>E23+E19</f>
        <v>0</v>
      </c>
      <c r="F32" s="62">
        <f>F23+F19</f>
        <v>0</v>
      </c>
      <c r="G32" s="60"/>
      <c r="H32" s="62">
        <f>H23+H19</f>
        <v>0</v>
      </c>
      <c r="I32" s="62">
        <f>I23+I19</f>
        <v>0</v>
      </c>
      <c r="J32" s="63"/>
      <c r="K32" s="62">
        <f>K23+K19</f>
        <v>0</v>
      </c>
      <c r="L32" s="62">
        <f>L23+L19</f>
        <v>0</v>
      </c>
    </row>
    <row r="33" spans="1:39" s="23" customFormat="1" ht="15" customHeight="1" x14ac:dyDescent="0.35">
      <c r="A33" s="111" t="s">
        <v>28</v>
      </c>
      <c r="B33" s="112"/>
      <c r="C33" s="113"/>
      <c r="D33" s="60"/>
      <c r="E33" s="45">
        <v>0</v>
      </c>
      <c r="F33" s="46">
        <v>0</v>
      </c>
      <c r="G33" s="60"/>
      <c r="H33" s="47">
        <f>+E33</f>
        <v>0</v>
      </c>
      <c r="I33" s="47">
        <f>+F33</f>
        <v>0</v>
      </c>
      <c r="J33" s="63"/>
      <c r="K33" s="48">
        <f>+H33</f>
        <v>0</v>
      </c>
      <c r="L33" s="49">
        <f>+I33</f>
        <v>0</v>
      </c>
    </row>
    <row r="34" spans="1:39" s="23" customFormat="1" ht="15" customHeight="1" x14ac:dyDescent="0.35">
      <c r="A34" s="111" t="s">
        <v>29</v>
      </c>
      <c r="B34" s="112"/>
      <c r="C34" s="113"/>
      <c r="D34" s="60"/>
      <c r="E34" s="45">
        <v>0</v>
      </c>
      <c r="F34" s="46">
        <v>0</v>
      </c>
      <c r="G34" s="60"/>
      <c r="H34" s="47">
        <f t="shared" ref="H34:H36" si="0">+E34</f>
        <v>0</v>
      </c>
      <c r="I34" s="47">
        <f t="shared" ref="I34:I36" si="1">+F34</f>
        <v>0</v>
      </c>
      <c r="J34" s="63"/>
      <c r="K34" s="48">
        <f t="shared" ref="K34:K36" si="2">+H34</f>
        <v>0</v>
      </c>
      <c r="L34" s="49">
        <f t="shared" ref="L34:L36" si="3">+I34</f>
        <v>0</v>
      </c>
    </row>
    <row r="35" spans="1:39" s="23" customFormat="1" ht="15.5" x14ac:dyDescent="0.35">
      <c r="A35" s="111" t="s">
        <v>30</v>
      </c>
      <c r="B35" s="112"/>
      <c r="C35" s="113"/>
      <c r="D35" s="60"/>
      <c r="E35" s="45">
        <v>0</v>
      </c>
      <c r="F35" s="46">
        <v>0</v>
      </c>
      <c r="G35" s="60"/>
      <c r="H35" s="47">
        <f t="shared" si="0"/>
        <v>0</v>
      </c>
      <c r="I35" s="47">
        <f t="shared" si="1"/>
        <v>0</v>
      </c>
      <c r="J35" s="63"/>
      <c r="K35" s="48">
        <f t="shared" si="2"/>
        <v>0</v>
      </c>
      <c r="L35" s="49">
        <f t="shared" si="3"/>
        <v>0</v>
      </c>
    </row>
    <row r="36" spans="1:39" s="23" customFormat="1" ht="15" customHeight="1" x14ac:dyDescent="0.35">
      <c r="A36" s="111" t="s">
        <v>31</v>
      </c>
      <c r="B36" s="112"/>
      <c r="C36" s="113"/>
      <c r="D36" s="60"/>
      <c r="E36" s="45">
        <v>0</v>
      </c>
      <c r="F36" s="46">
        <v>0</v>
      </c>
      <c r="G36" s="60"/>
      <c r="H36" s="47">
        <f t="shared" si="0"/>
        <v>0</v>
      </c>
      <c r="I36" s="47">
        <f t="shared" si="1"/>
        <v>0</v>
      </c>
      <c r="J36" s="63"/>
      <c r="K36" s="48">
        <f t="shared" si="2"/>
        <v>0</v>
      </c>
      <c r="L36" s="49">
        <f t="shared" si="3"/>
        <v>0</v>
      </c>
    </row>
    <row r="37" spans="1:39" s="56" customFormat="1" ht="15" customHeight="1" x14ac:dyDescent="0.35">
      <c r="A37" s="111" t="s">
        <v>32</v>
      </c>
      <c r="B37" s="112"/>
      <c r="C37" s="113"/>
      <c r="D37" s="64"/>
      <c r="E37" s="61">
        <f>+E32*(1+E33+E34+E35+E36)</f>
        <v>0</v>
      </c>
      <c r="F37" s="61">
        <f>+F32*(1+F33+F34+F35+F36)</f>
        <v>0</v>
      </c>
      <c r="G37" s="64"/>
      <c r="H37" s="61">
        <f t="shared" ref="H37:I37" si="4">+H32*(1+H33+H34+H35+H36)</f>
        <v>0</v>
      </c>
      <c r="I37" s="61">
        <f t="shared" si="4"/>
        <v>0</v>
      </c>
      <c r="J37" s="64"/>
      <c r="K37" s="61">
        <f t="shared" ref="K37" si="5">+K32*(1+K33+K34+K35+K36)</f>
        <v>0</v>
      </c>
      <c r="L37" s="61">
        <f t="shared" ref="L37" si="6">+L32*(1+L33+L34+L35+L36)</f>
        <v>0</v>
      </c>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row>
    <row r="38" spans="1:39" x14ac:dyDescent="0.35">
      <c r="A38" s="108"/>
      <c r="B38" s="108"/>
      <c r="C38" s="108"/>
      <c r="D38" s="108"/>
      <c r="E38" s="108"/>
      <c r="F38" s="108"/>
      <c r="G38" s="108"/>
      <c r="H38" s="108"/>
      <c r="I38" s="108"/>
      <c r="J38" s="108"/>
      <c r="K38" s="108"/>
      <c r="L38" s="108"/>
    </row>
    <row r="39" spans="1:39" x14ac:dyDescent="0.35">
      <c r="A39" s="109"/>
      <c r="B39" s="109"/>
      <c r="C39" s="109"/>
      <c r="D39" s="109"/>
      <c r="E39" s="109"/>
      <c r="F39" s="109"/>
      <c r="G39" s="109"/>
      <c r="H39" s="109"/>
      <c r="I39" s="109"/>
      <c r="J39" s="109"/>
      <c r="K39" s="109"/>
      <c r="L39" s="109"/>
    </row>
    <row r="40" spans="1:39" ht="27" x14ac:dyDescent="0.35">
      <c r="A40" s="110" t="s">
        <v>69</v>
      </c>
      <c r="B40" s="110"/>
      <c r="C40" s="110"/>
      <c r="D40" s="110"/>
      <c r="E40" s="110"/>
      <c r="F40" s="110"/>
      <c r="G40" s="110"/>
      <c r="H40" s="110"/>
      <c r="I40" s="110"/>
      <c r="J40" s="110"/>
      <c r="K40" s="110"/>
      <c r="L40" s="110"/>
    </row>
    <row r="41" spans="1:39" ht="15" customHeight="1" x14ac:dyDescent="0.35">
      <c r="A41" s="103" t="s">
        <v>51</v>
      </c>
      <c r="B41" s="103"/>
      <c r="C41" s="103"/>
      <c r="D41" s="103"/>
      <c r="E41" s="103"/>
      <c r="F41" s="103"/>
      <c r="G41" s="103"/>
      <c r="H41" s="103"/>
      <c r="I41" s="103"/>
      <c r="J41" s="103"/>
      <c r="K41" s="103"/>
      <c r="L41" s="103"/>
    </row>
    <row r="42" spans="1:39" ht="15" customHeight="1" x14ac:dyDescent="0.35">
      <c r="A42" s="103" t="s">
        <v>71</v>
      </c>
      <c r="B42" s="103"/>
      <c r="C42" s="103"/>
      <c r="D42" s="103"/>
      <c r="E42" s="103"/>
      <c r="F42" s="103"/>
      <c r="G42" s="103"/>
      <c r="H42" s="103"/>
      <c r="I42" s="103"/>
      <c r="J42" s="103"/>
      <c r="K42" s="103"/>
      <c r="L42" s="103"/>
    </row>
    <row r="43" spans="1:39" ht="15.5" x14ac:dyDescent="0.35">
      <c r="A43" s="67"/>
      <c r="B43" s="67" t="s">
        <v>4</v>
      </c>
      <c r="C43" s="67"/>
      <c r="D43" s="98" t="str">
        <f>D17</f>
        <v>30 KWp - 50 KWp SSFV INDIVIDUALES</v>
      </c>
      <c r="E43" s="98"/>
      <c r="F43" s="98"/>
      <c r="G43" s="99" t="str">
        <f>+G17</f>
        <v>50,1 KWp - 70 KWp SSFV INDIVIDUALES</v>
      </c>
      <c r="H43" s="100"/>
      <c r="I43" s="101"/>
      <c r="J43" s="98" t="str">
        <f>+J17</f>
        <v>70.1 KWp - 99 KWp SSFV INDIVIDUALES</v>
      </c>
      <c r="K43" s="98"/>
      <c r="L43" s="98"/>
    </row>
    <row r="44" spans="1:39" ht="50.25" customHeight="1" x14ac:dyDescent="0.35">
      <c r="A44" s="66" t="s">
        <v>5</v>
      </c>
      <c r="B44" s="68" t="s">
        <v>6</v>
      </c>
      <c r="C44" s="68" t="s">
        <v>7</v>
      </c>
      <c r="D44" s="68" t="str">
        <f>+D18</f>
        <v>Cant. (unds)</v>
      </c>
      <c r="E44" s="68" t="str">
        <f t="shared" ref="E44:L44" si="7">+E18</f>
        <v>Valor total SSFV por KWp ubicado en PISO</v>
      </c>
      <c r="F44" s="68" t="str">
        <f t="shared" si="7"/>
        <v>Valor total SSFV por KWp ubicado en TECHO</v>
      </c>
      <c r="G44" s="68" t="str">
        <f t="shared" si="7"/>
        <v>Cant. (unds)</v>
      </c>
      <c r="H44" s="68" t="str">
        <f t="shared" si="7"/>
        <v>Valor total SSFV por KWp ubicado en PISO</v>
      </c>
      <c r="I44" s="68" t="str">
        <f t="shared" si="7"/>
        <v>Valor total SSFV por KWp ubicado en TECHO</v>
      </c>
      <c r="J44" s="68" t="str">
        <f t="shared" si="7"/>
        <v>Cant. (unds)</v>
      </c>
      <c r="K44" s="68" t="str">
        <f t="shared" si="7"/>
        <v>Valor total SSFV por KWp ubicado en PISO</v>
      </c>
      <c r="L44" s="68" t="str">
        <f t="shared" si="7"/>
        <v>Valor total SSFV por KWp ubicado en TECHO</v>
      </c>
    </row>
    <row r="45" spans="1:39" x14ac:dyDescent="0.35">
      <c r="A45" s="1" t="s">
        <v>16</v>
      </c>
      <c r="B45" s="3" t="s">
        <v>60</v>
      </c>
      <c r="C45" s="2" t="s">
        <v>10</v>
      </c>
      <c r="D45" s="63">
        <v>1</v>
      </c>
      <c r="E45" s="30">
        <f>+E20</f>
        <v>0</v>
      </c>
      <c r="F45" s="31">
        <f>+F20</f>
        <v>0</v>
      </c>
      <c r="G45" s="63">
        <v>1</v>
      </c>
      <c r="H45" s="36">
        <f>+H20</f>
        <v>0</v>
      </c>
      <c r="I45" s="37">
        <f>+I20</f>
        <v>0</v>
      </c>
      <c r="J45" s="77">
        <v>1</v>
      </c>
      <c r="K45" s="44">
        <f>+K20</f>
        <v>0</v>
      </c>
      <c r="L45" s="43">
        <f>+L20</f>
        <v>0</v>
      </c>
    </row>
    <row r="46" spans="1:39" x14ac:dyDescent="0.35">
      <c r="A46" s="1" t="s">
        <v>17</v>
      </c>
      <c r="B46" s="3" t="s">
        <v>61</v>
      </c>
      <c r="C46" s="2" t="s">
        <v>10</v>
      </c>
      <c r="D46" s="63">
        <v>1</v>
      </c>
      <c r="E46" s="30">
        <f>+E21</f>
        <v>0</v>
      </c>
      <c r="F46" s="31">
        <f>+F21</f>
        <v>0</v>
      </c>
      <c r="G46" s="63">
        <v>1</v>
      </c>
      <c r="H46" s="36">
        <f>+H21</f>
        <v>0</v>
      </c>
      <c r="I46" s="37">
        <f>+I21</f>
        <v>0</v>
      </c>
      <c r="J46" s="77">
        <v>1</v>
      </c>
      <c r="K46" s="44">
        <f>+K21</f>
        <v>0</v>
      </c>
      <c r="L46" s="43">
        <f>+L21</f>
        <v>0</v>
      </c>
    </row>
    <row r="47" spans="1:39" ht="26" x14ac:dyDescent="0.35">
      <c r="A47" s="15" t="s">
        <v>52</v>
      </c>
      <c r="B47" s="3" t="s">
        <v>18</v>
      </c>
      <c r="C47" s="2" t="s">
        <v>10</v>
      </c>
      <c r="D47" s="63">
        <v>1</v>
      </c>
      <c r="E47" s="31"/>
      <c r="F47" s="31"/>
      <c r="G47" s="63">
        <v>1</v>
      </c>
      <c r="H47" s="37"/>
      <c r="I47" s="37"/>
      <c r="J47" s="63">
        <v>1</v>
      </c>
      <c r="K47" s="43"/>
      <c r="L47" s="43"/>
    </row>
    <row r="48" spans="1:39" ht="42.75" customHeight="1" x14ac:dyDescent="0.35">
      <c r="A48" s="1" t="s">
        <v>53</v>
      </c>
      <c r="B48" s="3" t="s">
        <v>19</v>
      </c>
      <c r="C48" s="2" t="s">
        <v>10</v>
      </c>
      <c r="D48" s="63">
        <v>1</v>
      </c>
      <c r="E48" s="31"/>
      <c r="F48" s="31"/>
      <c r="G48" s="63">
        <v>1</v>
      </c>
      <c r="H48" s="37"/>
      <c r="I48" s="37"/>
      <c r="J48" s="63">
        <v>1</v>
      </c>
      <c r="K48" s="43"/>
      <c r="L48" s="43"/>
    </row>
    <row r="49" spans="1:12" ht="96.75" customHeight="1" x14ac:dyDescent="0.35">
      <c r="A49" s="15" t="s">
        <v>54</v>
      </c>
      <c r="B49" s="11" t="s">
        <v>20</v>
      </c>
      <c r="C49" s="2" t="s">
        <v>10</v>
      </c>
      <c r="D49" s="63">
        <v>1</v>
      </c>
      <c r="E49" s="31"/>
      <c r="F49" s="31"/>
      <c r="G49" s="63">
        <v>1</v>
      </c>
      <c r="H49" s="37"/>
      <c r="I49" s="37"/>
      <c r="J49" s="63">
        <v>1</v>
      </c>
      <c r="K49" s="43"/>
      <c r="L49" s="43"/>
    </row>
    <row r="50" spans="1:12" ht="57" customHeight="1" x14ac:dyDescent="0.35">
      <c r="A50" s="1" t="s">
        <v>55</v>
      </c>
      <c r="B50" s="10" t="s">
        <v>21</v>
      </c>
      <c r="C50" s="2" t="s">
        <v>10</v>
      </c>
      <c r="D50" s="63">
        <v>1</v>
      </c>
      <c r="E50" s="31"/>
      <c r="F50" s="31"/>
      <c r="G50" s="63">
        <v>1</v>
      </c>
      <c r="H50" s="37"/>
      <c r="I50" s="37"/>
      <c r="J50" s="63">
        <v>1</v>
      </c>
      <c r="K50" s="43"/>
      <c r="L50" s="43"/>
    </row>
    <row r="51" spans="1:12" ht="26" x14ac:dyDescent="0.35">
      <c r="A51" s="15" t="s">
        <v>56</v>
      </c>
      <c r="B51" s="10" t="s">
        <v>22</v>
      </c>
      <c r="C51" s="2" t="s">
        <v>10</v>
      </c>
      <c r="D51" s="63">
        <v>1</v>
      </c>
      <c r="E51" s="31"/>
      <c r="F51" s="31"/>
      <c r="G51" s="63">
        <v>1</v>
      </c>
      <c r="H51" s="37"/>
      <c r="I51" s="37"/>
      <c r="J51" s="63">
        <v>1</v>
      </c>
      <c r="K51" s="43"/>
      <c r="L51" s="43"/>
    </row>
    <row r="52" spans="1:12" ht="48" customHeight="1" x14ac:dyDescent="0.35">
      <c r="A52" s="1" t="s">
        <v>26</v>
      </c>
      <c r="B52" s="10" t="s">
        <v>23</v>
      </c>
      <c r="C52" s="2" t="s">
        <v>10</v>
      </c>
      <c r="D52" s="63">
        <v>1</v>
      </c>
      <c r="E52" s="30"/>
      <c r="F52" s="31"/>
      <c r="G52" s="63">
        <v>1</v>
      </c>
      <c r="H52" s="36"/>
      <c r="I52" s="37"/>
      <c r="J52" s="63">
        <v>1</v>
      </c>
      <c r="K52" s="42"/>
      <c r="L52" s="43"/>
    </row>
    <row r="53" spans="1:12" ht="34.5" customHeight="1" x14ac:dyDescent="0.35">
      <c r="A53" s="15" t="s">
        <v>57</v>
      </c>
      <c r="B53" s="10" t="s">
        <v>24</v>
      </c>
      <c r="C53" s="2" t="s">
        <v>10</v>
      </c>
      <c r="D53" s="63">
        <v>1</v>
      </c>
      <c r="E53" s="30"/>
      <c r="F53" s="31"/>
      <c r="G53" s="63">
        <v>1</v>
      </c>
      <c r="H53" s="36"/>
      <c r="I53" s="37"/>
      <c r="J53" s="63">
        <v>1</v>
      </c>
      <c r="K53" s="42"/>
      <c r="L53" s="43"/>
    </row>
    <row r="54" spans="1:12" ht="35.25" customHeight="1" x14ac:dyDescent="0.35">
      <c r="A54" s="1" t="s">
        <v>58</v>
      </c>
      <c r="B54" s="3" t="s">
        <v>25</v>
      </c>
      <c r="C54" s="2" t="s">
        <v>10</v>
      </c>
      <c r="D54" s="63">
        <v>1</v>
      </c>
      <c r="E54" s="30"/>
      <c r="F54" s="31"/>
      <c r="G54" s="63">
        <v>1</v>
      </c>
      <c r="H54" s="36"/>
      <c r="I54" s="37"/>
      <c r="J54" s="63">
        <v>1</v>
      </c>
      <c r="K54" s="42"/>
      <c r="L54" s="43"/>
    </row>
    <row r="55" spans="1:12" ht="56.25" customHeight="1" x14ac:dyDescent="0.35">
      <c r="A55" s="15" t="s">
        <v>59</v>
      </c>
      <c r="B55" s="3" t="s">
        <v>62</v>
      </c>
      <c r="C55" s="2" t="s">
        <v>10</v>
      </c>
      <c r="D55" s="63">
        <v>1</v>
      </c>
      <c r="E55" s="30"/>
      <c r="F55" s="31"/>
      <c r="G55" s="63">
        <v>1</v>
      </c>
      <c r="H55" s="36"/>
      <c r="I55" s="37"/>
      <c r="J55" s="63">
        <v>1</v>
      </c>
      <c r="K55" s="42"/>
      <c r="L55" s="43"/>
    </row>
    <row r="56" spans="1:12" ht="15.5" x14ac:dyDescent="0.35">
      <c r="A56" s="12"/>
      <c r="B56" s="12"/>
      <c r="C56" s="13"/>
      <c r="D56" s="13"/>
      <c r="E56" s="13"/>
      <c r="F56" s="14"/>
      <c r="G56" s="13"/>
      <c r="H56" s="13"/>
      <c r="I56" s="14"/>
      <c r="J56" s="13"/>
      <c r="K56" s="13"/>
      <c r="L56" s="14"/>
    </row>
    <row r="57" spans="1:12" x14ac:dyDescent="0.35">
      <c r="A57" s="89" t="s">
        <v>33</v>
      </c>
      <c r="B57" s="89"/>
      <c r="C57" s="89"/>
      <c r="D57" s="89"/>
      <c r="E57" s="25"/>
      <c r="F57" s="8"/>
      <c r="G57" s="8"/>
      <c r="H57" s="8"/>
      <c r="I57" s="8"/>
      <c r="J57" s="8"/>
      <c r="K57" s="8"/>
      <c r="L57" s="9"/>
    </row>
    <row r="58" spans="1:12" x14ac:dyDescent="0.35">
      <c r="A58" s="90"/>
      <c r="B58" s="90"/>
      <c r="C58" s="90"/>
      <c r="D58" s="90"/>
      <c r="E58" s="25"/>
      <c r="F58" s="8"/>
      <c r="G58" s="8"/>
      <c r="H58" s="8"/>
      <c r="I58" s="8"/>
      <c r="J58" s="8"/>
      <c r="K58" s="8"/>
      <c r="L58" s="9"/>
    </row>
    <row r="59" spans="1:12" x14ac:dyDescent="0.35">
      <c r="A59" s="90"/>
      <c r="B59" s="90"/>
      <c r="C59" s="90"/>
      <c r="D59" s="90"/>
      <c r="E59" s="25"/>
      <c r="F59" s="8"/>
      <c r="G59" s="8"/>
      <c r="H59" s="8"/>
      <c r="I59" s="8"/>
      <c r="J59" s="8"/>
      <c r="K59" s="8"/>
      <c r="L59" s="9"/>
    </row>
    <row r="60" spans="1:12" ht="15.5" x14ac:dyDescent="0.35">
      <c r="A60" s="85" t="s">
        <v>34</v>
      </c>
      <c r="B60" s="86"/>
      <c r="C60" s="4"/>
      <c r="D60" s="4"/>
      <c r="E60" s="4"/>
      <c r="F60" s="4"/>
      <c r="G60" s="4"/>
      <c r="H60" s="4"/>
      <c r="I60" s="4"/>
      <c r="J60" s="4"/>
      <c r="K60" s="4"/>
      <c r="L60" s="5"/>
    </row>
    <row r="61" spans="1:12" ht="15.5" x14ac:dyDescent="0.35">
      <c r="A61" s="85" t="s">
        <v>35</v>
      </c>
      <c r="B61" s="86"/>
      <c r="C61" s="4"/>
      <c r="D61" s="4"/>
      <c r="E61" s="4"/>
      <c r="F61" s="4"/>
      <c r="G61" s="4"/>
      <c r="H61" s="4"/>
      <c r="I61" s="4"/>
      <c r="J61" s="4"/>
      <c r="K61" s="4"/>
      <c r="L61" s="5"/>
    </row>
    <row r="62" spans="1:12" ht="15.5" x14ac:dyDescent="0.35">
      <c r="A62" s="85" t="s">
        <v>36</v>
      </c>
      <c r="B62" s="86"/>
      <c r="C62" s="4"/>
      <c r="D62" s="4"/>
      <c r="E62" s="4"/>
      <c r="F62" s="4"/>
      <c r="G62" s="4"/>
      <c r="H62" s="4"/>
      <c r="I62" s="4"/>
      <c r="J62" s="4"/>
      <c r="K62" s="4"/>
      <c r="L62" s="5"/>
    </row>
    <row r="63" spans="1:12" ht="15.5" x14ac:dyDescent="0.35">
      <c r="A63" s="85" t="s">
        <v>37</v>
      </c>
      <c r="B63" s="86"/>
      <c r="C63" s="4"/>
      <c r="D63" s="4"/>
      <c r="E63" s="4"/>
      <c r="F63" s="4"/>
      <c r="G63" s="4"/>
      <c r="H63" s="4"/>
      <c r="I63" s="4"/>
      <c r="J63" s="4"/>
      <c r="K63" s="4"/>
      <c r="L63" s="5"/>
    </row>
    <row r="64" spans="1:12" ht="15.5" x14ac:dyDescent="0.35">
      <c r="A64" s="87" t="s">
        <v>38</v>
      </c>
      <c r="B64" s="88"/>
      <c r="C64" s="6"/>
      <c r="D64" s="6"/>
      <c r="E64" s="6"/>
      <c r="F64" s="6"/>
      <c r="G64" s="6"/>
      <c r="H64" s="6"/>
      <c r="I64" s="6"/>
      <c r="J64" s="6"/>
      <c r="K64" s="6"/>
      <c r="L64" s="7"/>
    </row>
  </sheetData>
  <mergeCells count="33">
    <mergeCell ref="A35:C35"/>
    <mergeCell ref="B7:L7"/>
    <mergeCell ref="B8:L8"/>
    <mergeCell ref="A10:L13"/>
    <mergeCell ref="A9:L9"/>
    <mergeCell ref="A16:L16"/>
    <mergeCell ref="D43:F43"/>
    <mergeCell ref="G43:I43"/>
    <mergeCell ref="J43:L43"/>
    <mergeCell ref="A15:L15"/>
    <mergeCell ref="A41:L41"/>
    <mergeCell ref="D17:F17"/>
    <mergeCell ref="G17:I17"/>
    <mergeCell ref="J17:L17"/>
    <mergeCell ref="A38:L39"/>
    <mergeCell ref="A42:L42"/>
    <mergeCell ref="A40:L40"/>
    <mergeCell ref="A37:C37"/>
    <mergeCell ref="A36:C36"/>
    <mergeCell ref="A32:C32"/>
    <mergeCell ref="A33:C33"/>
    <mergeCell ref="A34:C34"/>
    <mergeCell ref="A2:L2"/>
    <mergeCell ref="A4:L4"/>
    <mergeCell ref="A3:L3"/>
    <mergeCell ref="A6:L6"/>
    <mergeCell ref="A5:L5"/>
    <mergeCell ref="A61:B61"/>
    <mergeCell ref="A62:B62"/>
    <mergeCell ref="A63:B63"/>
    <mergeCell ref="A64:B64"/>
    <mergeCell ref="A57:D59"/>
    <mergeCell ref="A60:B60"/>
  </mergeCells>
  <phoneticPr fontId="6" type="noConversion"/>
  <pageMargins left="0.7" right="0.7" top="0.75" bottom="0.75" header="0.3" footer="0.3"/>
  <pageSetup paperSize="9" scale="3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26E4B-D90D-4E77-9A12-A4A390F2BEB3}">
  <dimension ref="A2:AM64"/>
  <sheetViews>
    <sheetView workbookViewId="0">
      <selection activeCell="A7" sqref="A1:XFD1048576"/>
    </sheetView>
  </sheetViews>
  <sheetFormatPr baseColWidth="10" defaultColWidth="11.453125" defaultRowHeight="14.5" x14ac:dyDescent="0.35"/>
  <cols>
    <col min="1" max="1" width="16.7265625" customWidth="1"/>
    <col min="2" max="2" width="41.26953125" customWidth="1"/>
    <col min="4" max="4" width="13.26953125" customWidth="1"/>
    <col min="5" max="5" width="19.54296875" customWidth="1"/>
    <col min="6" max="6" width="19.453125" customWidth="1"/>
    <col min="7" max="7" width="13.7265625" customWidth="1"/>
    <col min="8" max="8" width="19.81640625" customWidth="1"/>
    <col min="9" max="9" width="19.7265625" customWidth="1"/>
    <col min="10" max="10" width="15.54296875" customWidth="1"/>
    <col min="11" max="11" width="20.7265625" customWidth="1"/>
    <col min="12" max="12" width="19.1796875" customWidth="1"/>
    <col min="13" max="39" width="11.453125" style="23"/>
  </cols>
  <sheetData>
    <row r="2" spans="1:12" ht="15.5" x14ac:dyDescent="0.35">
      <c r="A2" s="91" t="s">
        <v>0</v>
      </c>
      <c r="B2" s="92"/>
      <c r="C2" s="92"/>
      <c r="D2" s="92"/>
      <c r="E2" s="92"/>
      <c r="F2" s="92"/>
      <c r="G2" s="92"/>
      <c r="H2" s="92"/>
      <c r="I2" s="92"/>
      <c r="J2" s="92"/>
      <c r="K2" s="92"/>
      <c r="L2" s="92"/>
    </row>
    <row r="3" spans="1:12" ht="15.5" x14ac:dyDescent="0.35">
      <c r="A3" s="93" t="s">
        <v>39</v>
      </c>
      <c r="B3" s="94"/>
      <c r="C3" s="94"/>
      <c r="D3" s="94"/>
      <c r="E3" s="94"/>
      <c r="F3" s="94"/>
      <c r="G3" s="94"/>
      <c r="H3" s="94"/>
      <c r="I3" s="94"/>
      <c r="J3" s="94"/>
      <c r="K3" s="94"/>
      <c r="L3" s="94"/>
    </row>
    <row r="4" spans="1:12" ht="15.5" x14ac:dyDescent="0.35">
      <c r="A4" s="91" t="s">
        <v>72</v>
      </c>
      <c r="B4" s="92"/>
      <c r="C4" s="92"/>
      <c r="D4" s="92"/>
      <c r="E4" s="92"/>
      <c r="F4" s="92"/>
      <c r="G4" s="92"/>
      <c r="H4" s="92"/>
      <c r="I4" s="92"/>
      <c r="J4" s="92"/>
      <c r="K4" s="92"/>
      <c r="L4" s="92"/>
    </row>
    <row r="5" spans="1:12" ht="15.5" x14ac:dyDescent="0.35">
      <c r="A5" s="96"/>
      <c r="B5" s="97"/>
      <c r="C5" s="97"/>
      <c r="D5" s="97"/>
      <c r="E5" s="97"/>
      <c r="F5" s="97"/>
      <c r="G5" s="97"/>
      <c r="H5" s="97"/>
      <c r="I5" s="97"/>
      <c r="J5" s="97"/>
      <c r="K5" s="97"/>
      <c r="L5" s="97"/>
    </row>
    <row r="6" spans="1:12" ht="15.5" x14ac:dyDescent="0.35">
      <c r="A6" s="95" t="s">
        <v>1</v>
      </c>
      <c r="B6" s="95"/>
      <c r="C6" s="95"/>
      <c r="D6" s="95"/>
      <c r="E6" s="95"/>
      <c r="F6" s="95"/>
      <c r="G6" s="95"/>
      <c r="H6" s="95"/>
      <c r="I6" s="95"/>
      <c r="J6" s="95"/>
      <c r="K6" s="95"/>
      <c r="L6" s="95"/>
    </row>
    <row r="7" spans="1:12" ht="18" customHeight="1" x14ac:dyDescent="0.35">
      <c r="A7" s="75" t="s">
        <v>1</v>
      </c>
      <c r="B7" s="114"/>
      <c r="C7" s="114"/>
      <c r="D7" s="114"/>
      <c r="E7" s="114"/>
      <c r="F7" s="114"/>
      <c r="G7" s="114"/>
      <c r="H7" s="114"/>
      <c r="I7" s="114"/>
      <c r="J7" s="114"/>
      <c r="K7" s="114"/>
      <c r="L7" s="114"/>
    </row>
    <row r="8" spans="1:12" ht="20.25" customHeight="1" x14ac:dyDescent="0.35">
      <c r="A8" s="75" t="s">
        <v>2</v>
      </c>
      <c r="B8" s="114"/>
      <c r="C8" s="114"/>
      <c r="D8" s="114"/>
      <c r="E8" s="114"/>
      <c r="F8" s="114"/>
      <c r="G8" s="114"/>
      <c r="H8" s="114"/>
      <c r="I8" s="114"/>
      <c r="J8" s="114"/>
      <c r="K8" s="114"/>
      <c r="L8" s="114"/>
    </row>
    <row r="9" spans="1:12" ht="26.25" customHeight="1" x14ac:dyDescent="0.35">
      <c r="A9" s="117" t="s">
        <v>3</v>
      </c>
      <c r="B9" s="118"/>
      <c r="C9" s="118"/>
      <c r="D9" s="118"/>
      <c r="E9" s="118"/>
      <c r="F9" s="118"/>
      <c r="G9" s="118"/>
      <c r="H9" s="118"/>
      <c r="I9" s="118"/>
      <c r="J9" s="118"/>
      <c r="K9" s="118"/>
      <c r="L9" s="118"/>
    </row>
    <row r="10" spans="1:12" ht="31.5" customHeight="1" x14ac:dyDescent="0.35">
      <c r="A10" s="115" t="s">
        <v>68</v>
      </c>
      <c r="B10" s="116"/>
      <c r="C10" s="116"/>
      <c r="D10" s="116"/>
      <c r="E10" s="116"/>
      <c r="F10" s="116"/>
      <c r="G10" s="116"/>
      <c r="H10" s="116"/>
      <c r="I10" s="116"/>
      <c r="J10" s="116"/>
      <c r="K10" s="116"/>
      <c r="L10" s="116"/>
    </row>
    <row r="11" spans="1:12" ht="15" customHeight="1" x14ac:dyDescent="0.35">
      <c r="A11" s="115"/>
      <c r="B11" s="116"/>
      <c r="C11" s="116"/>
      <c r="D11" s="116"/>
      <c r="E11" s="116"/>
      <c r="F11" s="116"/>
      <c r="G11" s="116"/>
      <c r="H11" s="116"/>
      <c r="I11" s="116"/>
      <c r="J11" s="116"/>
      <c r="K11" s="116"/>
      <c r="L11" s="116"/>
    </row>
    <row r="12" spans="1:12" ht="28.5" customHeight="1" x14ac:dyDescent="0.35">
      <c r="A12" s="115"/>
      <c r="B12" s="116"/>
      <c r="C12" s="116"/>
      <c r="D12" s="116"/>
      <c r="E12" s="116"/>
      <c r="F12" s="116"/>
      <c r="G12" s="116"/>
      <c r="H12" s="116"/>
      <c r="I12" s="116"/>
      <c r="J12" s="116"/>
      <c r="K12" s="116"/>
      <c r="L12" s="116"/>
    </row>
    <row r="13" spans="1:12" ht="15" customHeight="1" x14ac:dyDescent="0.35">
      <c r="A13" s="115"/>
      <c r="B13" s="116"/>
      <c r="C13" s="116"/>
      <c r="D13" s="116"/>
      <c r="E13" s="116"/>
      <c r="F13" s="116"/>
      <c r="G13" s="116"/>
      <c r="H13" s="116"/>
      <c r="I13" s="116"/>
      <c r="J13" s="116"/>
      <c r="K13" s="116"/>
      <c r="L13" s="116"/>
    </row>
    <row r="14" spans="1:12" ht="15" customHeight="1" x14ac:dyDescent="0.35">
      <c r="A14" s="72"/>
      <c r="B14" s="73"/>
      <c r="C14" s="73"/>
      <c r="D14" s="73"/>
      <c r="E14" s="73"/>
      <c r="F14" s="73"/>
      <c r="G14" s="73"/>
      <c r="H14" s="73"/>
      <c r="I14" s="73"/>
      <c r="J14" s="73"/>
      <c r="K14" s="73"/>
      <c r="L14" s="73"/>
    </row>
    <row r="15" spans="1:12" ht="21" customHeight="1" x14ac:dyDescent="0.35">
      <c r="A15" s="102" t="s">
        <v>70</v>
      </c>
      <c r="B15" s="102"/>
      <c r="C15" s="102"/>
      <c r="D15" s="102"/>
      <c r="E15" s="102"/>
      <c r="F15" s="102"/>
      <c r="G15" s="102"/>
      <c r="H15" s="102"/>
      <c r="I15" s="102"/>
      <c r="J15" s="102"/>
      <c r="K15" s="102"/>
      <c r="L15" s="102"/>
    </row>
    <row r="16" spans="1:12" ht="21" customHeight="1" x14ac:dyDescent="0.35">
      <c r="A16" s="119" t="s">
        <v>73</v>
      </c>
      <c r="B16" s="119"/>
      <c r="C16" s="119"/>
      <c r="D16" s="119"/>
      <c r="E16" s="119"/>
      <c r="F16" s="119"/>
      <c r="G16" s="119"/>
      <c r="H16" s="119"/>
      <c r="I16" s="119"/>
      <c r="J16" s="119"/>
      <c r="K16" s="119"/>
      <c r="L16" s="119"/>
    </row>
    <row r="17" spans="1:39" ht="15.5" x14ac:dyDescent="0.35">
      <c r="A17" s="76"/>
      <c r="B17" s="76" t="s">
        <v>4</v>
      </c>
      <c r="C17" s="76"/>
      <c r="D17" s="104" t="s">
        <v>63</v>
      </c>
      <c r="E17" s="104"/>
      <c r="F17" s="104"/>
      <c r="G17" s="105" t="s">
        <v>64</v>
      </c>
      <c r="H17" s="106"/>
      <c r="I17" s="107"/>
      <c r="J17" s="104" t="s">
        <v>65</v>
      </c>
      <c r="K17" s="104"/>
      <c r="L17" s="104"/>
    </row>
    <row r="18" spans="1:39" ht="57.75" customHeight="1" thickBot="1" x14ac:dyDescent="0.4">
      <c r="A18" s="66" t="s">
        <v>5</v>
      </c>
      <c r="B18" s="66" t="s">
        <v>6</v>
      </c>
      <c r="C18" s="66" t="s">
        <v>7</v>
      </c>
      <c r="D18" s="66" t="s">
        <v>8</v>
      </c>
      <c r="E18" s="66" t="s">
        <v>49</v>
      </c>
      <c r="F18" s="66" t="s">
        <v>50</v>
      </c>
      <c r="G18" s="66" t="s">
        <v>8</v>
      </c>
      <c r="H18" s="66" t="s">
        <v>49</v>
      </c>
      <c r="I18" s="66" t="s">
        <v>50</v>
      </c>
      <c r="J18" s="66" t="s">
        <v>8</v>
      </c>
      <c r="K18" s="66" t="s">
        <v>49</v>
      </c>
      <c r="L18" s="66" t="s">
        <v>50</v>
      </c>
    </row>
    <row r="19" spans="1:39" s="56" customFormat="1" ht="41.25" customHeight="1" thickBot="1" x14ac:dyDescent="0.4">
      <c r="A19" s="51" t="s">
        <v>9</v>
      </c>
      <c r="B19" s="52" t="s">
        <v>40</v>
      </c>
      <c r="C19" s="53" t="s">
        <v>10</v>
      </c>
      <c r="D19" s="53">
        <v>1</v>
      </c>
      <c r="E19" s="54">
        <f>E20+E21+E22</f>
        <v>0</v>
      </c>
      <c r="F19" s="54">
        <f>F20+F21+F22</f>
        <v>0</v>
      </c>
      <c r="G19" s="53">
        <v>1</v>
      </c>
      <c r="H19" s="54">
        <f>H20+H21+H22</f>
        <v>0</v>
      </c>
      <c r="I19" s="54">
        <f>I20+I21+I22</f>
        <v>0</v>
      </c>
      <c r="J19" s="53">
        <v>1</v>
      </c>
      <c r="K19" s="54">
        <f>K20+K21+K22</f>
        <v>0</v>
      </c>
      <c r="L19" s="54">
        <f>L20+L21+L22</f>
        <v>0</v>
      </c>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row>
    <row r="20" spans="1:39" ht="52" x14ac:dyDescent="0.35">
      <c r="A20" s="15" t="s">
        <v>11</v>
      </c>
      <c r="B20" s="19" t="s">
        <v>41</v>
      </c>
      <c r="C20" s="16" t="s">
        <v>10</v>
      </c>
      <c r="D20" s="78">
        <v>1</v>
      </c>
      <c r="E20" s="26"/>
      <c r="F20" s="27"/>
      <c r="G20" s="78">
        <v>1</v>
      </c>
      <c r="H20" s="32"/>
      <c r="I20" s="33"/>
      <c r="J20" s="78">
        <v>1</v>
      </c>
      <c r="K20" s="38"/>
      <c r="L20" s="39"/>
    </row>
    <row r="21" spans="1:39" ht="91" x14ac:dyDescent="0.35">
      <c r="A21" s="17" t="s">
        <v>12</v>
      </c>
      <c r="B21" s="20" t="s">
        <v>42</v>
      </c>
      <c r="C21" s="18" t="s">
        <v>10</v>
      </c>
      <c r="D21" s="60">
        <v>1</v>
      </c>
      <c r="E21" s="28"/>
      <c r="F21" s="29"/>
      <c r="G21" s="60">
        <v>1</v>
      </c>
      <c r="H21" s="34"/>
      <c r="I21" s="35"/>
      <c r="J21" s="60">
        <v>1</v>
      </c>
      <c r="K21" s="40"/>
      <c r="L21" s="41"/>
    </row>
    <row r="22" spans="1:39" s="22" customFormat="1" ht="26" x14ac:dyDescent="0.35">
      <c r="A22" s="1" t="s">
        <v>43</v>
      </c>
      <c r="B22" s="21" t="s">
        <v>74</v>
      </c>
      <c r="C22" s="2" t="s">
        <v>10</v>
      </c>
      <c r="D22" s="63">
        <v>1</v>
      </c>
      <c r="E22" s="30"/>
      <c r="F22" s="31"/>
      <c r="G22" s="63">
        <v>1</v>
      </c>
      <c r="H22" s="36"/>
      <c r="I22" s="37"/>
      <c r="J22" s="63">
        <v>1</v>
      </c>
      <c r="K22" s="42"/>
      <c r="L22" s="4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row>
    <row r="23" spans="1:39" s="59" customFormat="1" ht="56.25" customHeight="1" thickBot="1" x14ac:dyDescent="0.4">
      <c r="A23" s="81" t="s">
        <v>13</v>
      </c>
      <c r="B23" s="82" t="s">
        <v>44</v>
      </c>
      <c r="C23" s="83" t="s">
        <v>10</v>
      </c>
      <c r="D23" s="83">
        <v>1</v>
      </c>
      <c r="E23" s="84">
        <f>SUM(E24:E31)</f>
        <v>0</v>
      </c>
      <c r="F23" s="84">
        <f>SUM(F24:F31)</f>
        <v>0</v>
      </c>
      <c r="G23" s="83">
        <v>1</v>
      </c>
      <c r="H23" s="84">
        <f>SUM(H24:H31)</f>
        <v>0</v>
      </c>
      <c r="I23" s="84">
        <f>SUM(I24:I31)</f>
        <v>0</v>
      </c>
      <c r="J23" s="83">
        <v>1</v>
      </c>
      <c r="K23" s="57">
        <f>SUM(K24:K31)</f>
        <v>0</v>
      </c>
      <c r="L23" s="57">
        <f>SUM(L24:L31)</f>
        <v>0</v>
      </c>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row>
    <row r="24" spans="1:39" ht="52" x14ac:dyDescent="0.35">
      <c r="A24" s="1" t="s">
        <v>14</v>
      </c>
      <c r="B24" s="21" t="s">
        <v>75</v>
      </c>
      <c r="C24" s="2" t="s">
        <v>10</v>
      </c>
      <c r="D24" s="63">
        <v>1</v>
      </c>
      <c r="E24" s="50"/>
      <c r="F24" s="31"/>
      <c r="G24" s="63">
        <v>1</v>
      </c>
      <c r="H24" s="36"/>
      <c r="I24" s="37"/>
      <c r="J24" s="63">
        <v>1</v>
      </c>
      <c r="K24" s="38"/>
      <c r="L24" s="39"/>
    </row>
    <row r="25" spans="1:39" ht="117" x14ac:dyDescent="0.35">
      <c r="A25" s="1" t="s">
        <v>15</v>
      </c>
      <c r="B25" s="21" t="s">
        <v>76</v>
      </c>
      <c r="C25" s="2" t="s">
        <v>10</v>
      </c>
      <c r="D25" s="63">
        <v>1</v>
      </c>
      <c r="E25" s="50"/>
      <c r="F25" s="31"/>
      <c r="G25" s="63">
        <v>1</v>
      </c>
      <c r="H25" s="36"/>
      <c r="I25" s="37"/>
      <c r="J25" s="63">
        <v>1</v>
      </c>
      <c r="K25" s="79"/>
      <c r="L25" s="80"/>
    </row>
    <row r="26" spans="1:39" ht="78" x14ac:dyDescent="0.35">
      <c r="A26" s="1" t="s">
        <v>45</v>
      </c>
      <c r="B26" s="21" t="s">
        <v>77</v>
      </c>
      <c r="C26" s="2" t="s">
        <v>10</v>
      </c>
      <c r="D26" s="63">
        <v>1</v>
      </c>
      <c r="E26" s="50"/>
      <c r="F26" s="31"/>
      <c r="G26" s="63">
        <v>1</v>
      </c>
      <c r="H26" s="36"/>
      <c r="I26" s="37"/>
      <c r="J26" s="63">
        <v>1</v>
      </c>
      <c r="K26" s="79"/>
      <c r="L26" s="80"/>
    </row>
    <row r="27" spans="1:39" ht="26" x14ac:dyDescent="0.35">
      <c r="A27" s="1" t="s">
        <v>46</v>
      </c>
      <c r="B27" s="21" t="s">
        <v>78</v>
      </c>
      <c r="C27" s="2" t="s">
        <v>10</v>
      </c>
      <c r="D27" s="63">
        <v>1</v>
      </c>
      <c r="E27" s="50"/>
      <c r="F27" s="31"/>
      <c r="G27" s="63">
        <v>1</v>
      </c>
      <c r="H27" s="36"/>
      <c r="I27" s="37"/>
      <c r="J27" s="63">
        <v>1</v>
      </c>
      <c r="K27" s="40"/>
      <c r="L27" s="41"/>
    </row>
    <row r="28" spans="1:39" s="24" customFormat="1" ht="104" x14ac:dyDescent="0.35">
      <c r="A28" s="1" t="s">
        <v>47</v>
      </c>
      <c r="B28" s="21" t="s">
        <v>79</v>
      </c>
      <c r="C28" s="2" t="s">
        <v>10</v>
      </c>
      <c r="D28" s="63">
        <v>1</v>
      </c>
      <c r="E28" s="50"/>
      <c r="F28" s="31"/>
      <c r="G28" s="63">
        <v>1</v>
      </c>
      <c r="H28" s="36"/>
      <c r="I28" s="37"/>
      <c r="J28" s="63">
        <v>1</v>
      </c>
      <c r="K28" s="40"/>
      <c r="L28" s="41"/>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1:39" s="22" customFormat="1" ht="78" x14ac:dyDescent="0.35">
      <c r="A29" s="1" t="s">
        <v>48</v>
      </c>
      <c r="B29" s="21" t="s">
        <v>80</v>
      </c>
      <c r="C29" s="2" t="s">
        <v>10</v>
      </c>
      <c r="D29" s="63">
        <v>1</v>
      </c>
      <c r="E29" s="50"/>
      <c r="F29" s="31"/>
      <c r="G29" s="63">
        <v>1</v>
      </c>
      <c r="H29" s="36"/>
      <c r="I29" s="37"/>
      <c r="J29" s="63">
        <v>1</v>
      </c>
      <c r="K29" s="42"/>
      <c r="L29" s="4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row>
    <row r="30" spans="1:39" s="22" customFormat="1" ht="195" x14ac:dyDescent="0.35">
      <c r="A30" s="15" t="s">
        <v>66</v>
      </c>
      <c r="B30" s="21" t="s">
        <v>81</v>
      </c>
      <c r="C30" s="18" t="s">
        <v>10</v>
      </c>
      <c r="D30" s="60">
        <v>1</v>
      </c>
      <c r="E30" s="50"/>
      <c r="F30" s="31"/>
      <c r="G30" s="60">
        <v>1</v>
      </c>
      <c r="H30" s="36"/>
      <c r="I30" s="37"/>
      <c r="J30" s="63">
        <v>1</v>
      </c>
      <c r="K30" s="42"/>
      <c r="L30" s="4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row>
    <row r="31" spans="1:39" s="22" customFormat="1" ht="50.25" customHeight="1" x14ac:dyDescent="0.35">
      <c r="A31" s="15" t="s">
        <v>67</v>
      </c>
      <c r="B31" s="21" t="s">
        <v>82</v>
      </c>
      <c r="C31" s="18" t="s">
        <v>10</v>
      </c>
      <c r="D31" s="60">
        <v>1</v>
      </c>
      <c r="E31" s="50"/>
      <c r="F31" s="31"/>
      <c r="G31" s="60">
        <v>1</v>
      </c>
      <c r="H31" s="36"/>
      <c r="I31" s="37"/>
      <c r="J31" s="63">
        <v>1</v>
      </c>
      <c r="K31" s="42"/>
      <c r="L31" s="4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row>
    <row r="32" spans="1:39" s="55" customFormat="1" ht="15.5" x14ac:dyDescent="0.35">
      <c r="A32" s="111" t="s">
        <v>27</v>
      </c>
      <c r="B32" s="112"/>
      <c r="C32" s="113"/>
      <c r="D32" s="60"/>
      <c r="E32" s="61">
        <f>E23+E19</f>
        <v>0</v>
      </c>
      <c r="F32" s="62">
        <f>F23+F19</f>
        <v>0</v>
      </c>
      <c r="G32" s="60"/>
      <c r="H32" s="62">
        <f>H23+H19</f>
        <v>0</v>
      </c>
      <c r="I32" s="62">
        <f>I23+I19</f>
        <v>0</v>
      </c>
      <c r="J32" s="63"/>
      <c r="K32" s="62">
        <f>K23+K19</f>
        <v>0</v>
      </c>
      <c r="L32" s="62">
        <f>L23+L19</f>
        <v>0</v>
      </c>
    </row>
    <row r="33" spans="1:39" s="23" customFormat="1" ht="15" customHeight="1" x14ac:dyDescent="0.35">
      <c r="A33" s="111" t="s">
        <v>28</v>
      </c>
      <c r="B33" s="112"/>
      <c r="C33" s="113"/>
      <c r="D33" s="60"/>
      <c r="E33" s="45">
        <v>0</v>
      </c>
      <c r="F33" s="46">
        <v>0</v>
      </c>
      <c r="G33" s="60"/>
      <c r="H33" s="47">
        <f>+E33</f>
        <v>0</v>
      </c>
      <c r="I33" s="47">
        <f>+F33</f>
        <v>0</v>
      </c>
      <c r="J33" s="63"/>
      <c r="K33" s="48">
        <f>+H33</f>
        <v>0</v>
      </c>
      <c r="L33" s="49">
        <f>+I33</f>
        <v>0</v>
      </c>
    </row>
    <row r="34" spans="1:39" s="23" customFormat="1" ht="15" customHeight="1" x14ac:dyDescent="0.35">
      <c r="A34" s="111" t="s">
        <v>29</v>
      </c>
      <c r="B34" s="112"/>
      <c r="C34" s="113"/>
      <c r="D34" s="60"/>
      <c r="E34" s="45">
        <v>0</v>
      </c>
      <c r="F34" s="46">
        <v>0</v>
      </c>
      <c r="G34" s="60"/>
      <c r="H34" s="47">
        <f t="shared" ref="H34:I36" si="0">+E34</f>
        <v>0</v>
      </c>
      <c r="I34" s="47">
        <f t="shared" si="0"/>
        <v>0</v>
      </c>
      <c r="J34" s="63"/>
      <c r="K34" s="48">
        <f t="shared" ref="K34:L36" si="1">+H34</f>
        <v>0</v>
      </c>
      <c r="L34" s="49">
        <f t="shared" si="1"/>
        <v>0</v>
      </c>
    </row>
    <row r="35" spans="1:39" s="23" customFormat="1" ht="15.5" x14ac:dyDescent="0.35">
      <c r="A35" s="111" t="s">
        <v>30</v>
      </c>
      <c r="B35" s="112"/>
      <c r="C35" s="113"/>
      <c r="D35" s="60"/>
      <c r="E35" s="45">
        <v>0</v>
      </c>
      <c r="F35" s="46">
        <v>0</v>
      </c>
      <c r="G35" s="60"/>
      <c r="H35" s="47">
        <f t="shared" si="0"/>
        <v>0</v>
      </c>
      <c r="I35" s="47">
        <f t="shared" si="0"/>
        <v>0</v>
      </c>
      <c r="J35" s="63"/>
      <c r="K35" s="48">
        <f t="shared" si="1"/>
        <v>0</v>
      </c>
      <c r="L35" s="49">
        <f t="shared" si="1"/>
        <v>0</v>
      </c>
    </row>
    <row r="36" spans="1:39" s="23" customFormat="1" ht="15" customHeight="1" x14ac:dyDescent="0.35">
      <c r="A36" s="111" t="s">
        <v>31</v>
      </c>
      <c r="B36" s="112"/>
      <c r="C36" s="113"/>
      <c r="D36" s="60"/>
      <c r="E36" s="45">
        <v>0</v>
      </c>
      <c r="F36" s="46">
        <v>0</v>
      </c>
      <c r="G36" s="60"/>
      <c r="H36" s="47">
        <f t="shared" si="0"/>
        <v>0</v>
      </c>
      <c r="I36" s="47">
        <f t="shared" si="0"/>
        <v>0</v>
      </c>
      <c r="J36" s="63"/>
      <c r="K36" s="48">
        <f t="shared" si="1"/>
        <v>0</v>
      </c>
      <c r="L36" s="49">
        <f t="shared" si="1"/>
        <v>0</v>
      </c>
    </row>
    <row r="37" spans="1:39" s="56" customFormat="1" ht="15" customHeight="1" x14ac:dyDescent="0.35">
      <c r="A37" s="111" t="s">
        <v>32</v>
      </c>
      <c r="B37" s="112"/>
      <c r="C37" s="113"/>
      <c r="D37" s="64"/>
      <c r="E37" s="61">
        <f>+E32*(1+E33+E34+E35+E36)</f>
        <v>0</v>
      </c>
      <c r="F37" s="61">
        <f>+F32*(1+F33+F34+F35+F36)</f>
        <v>0</v>
      </c>
      <c r="G37" s="64"/>
      <c r="H37" s="61">
        <f t="shared" ref="H37:I37" si="2">+H32*(1+H33+H34+H35+H36)</f>
        <v>0</v>
      </c>
      <c r="I37" s="61">
        <f t="shared" si="2"/>
        <v>0</v>
      </c>
      <c r="J37" s="64"/>
      <c r="K37" s="61">
        <f t="shared" ref="K37:L37" si="3">+K32*(1+K33+K34+K35+K36)</f>
        <v>0</v>
      </c>
      <c r="L37" s="61">
        <f t="shared" si="3"/>
        <v>0</v>
      </c>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row>
    <row r="38" spans="1:39" x14ac:dyDescent="0.35">
      <c r="A38" s="108"/>
      <c r="B38" s="108"/>
      <c r="C38" s="108"/>
      <c r="D38" s="108"/>
      <c r="E38" s="108"/>
      <c r="F38" s="108"/>
      <c r="G38" s="108"/>
      <c r="H38" s="108"/>
      <c r="I38" s="108"/>
      <c r="J38" s="108"/>
      <c r="K38" s="108"/>
      <c r="L38" s="108"/>
    </row>
    <row r="39" spans="1:39" x14ac:dyDescent="0.35">
      <c r="A39" s="109"/>
      <c r="B39" s="109"/>
      <c r="C39" s="109"/>
      <c r="D39" s="109"/>
      <c r="E39" s="109"/>
      <c r="F39" s="109"/>
      <c r="G39" s="109"/>
      <c r="H39" s="109"/>
      <c r="I39" s="109"/>
      <c r="J39" s="109"/>
      <c r="K39" s="109"/>
      <c r="L39" s="109"/>
    </row>
    <row r="40" spans="1:39" ht="27" x14ac:dyDescent="0.35">
      <c r="A40" s="110" t="s">
        <v>69</v>
      </c>
      <c r="B40" s="110"/>
      <c r="C40" s="110"/>
      <c r="D40" s="110"/>
      <c r="E40" s="110"/>
      <c r="F40" s="110"/>
      <c r="G40" s="110"/>
      <c r="H40" s="110"/>
      <c r="I40" s="110"/>
      <c r="J40" s="110"/>
      <c r="K40" s="110"/>
      <c r="L40" s="110"/>
    </row>
    <row r="41" spans="1:39" ht="15" customHeight="1" x14ac:dyDescent="0.35">
      <c r="A41" s="103" t="s">
        <v>51</v>
      </c>
      <c r="B41" s="103"/>
      <c r="C41" s="103"/>
      <c r="D41" s="103"/>
      <c r="E41" s="103"/>
      <c r="F41" s="103"/>
      <c r="G41" s="103"/>
      <c r="H41" s="103"/>
      <c r="I41" s="103"/>
      <c r="J41" s="103"/>
      <c r="K41" s="103"/>
      <c r="L41" s="103"/>
    </row>
    <row r="42" spans="1:39" ht="15" customHeight="1" x14ac:dyDescent="0.35">
      <c r="A42" s="103" t="s">
        <v>71</v>
      </c>
      <c r="B42" s="103"/>
      <c r="C42" s="103"/>
      <c r="D42" s="103"/>
      <c r="E42" s="103"/>
      <c r="F42" s="103"/>
      <c r="G42" s="103"/>
      <c r="H42" s="103"/>
      <c r="I42" s="103"/>
      <c r="J42" s="103"/>
      <c r="K42" s="103"/>
      <c r="L42" s="103"/>
    </row>
    <row r="43" spans="1:39" ht="15.5" x14ac:dyDescent="0.35">
      <c r="A43" s="74"/>
      <c r="B43" s="74" t="s">
        <v>4</v>
      </c>
      <c r="C43" s="74"/>
      <c r="D43" s="98" t="str">
        <f>D17</f>
        <v>30 KWp - 50 KWp SSFV INDIVIDUALES</v>
      </c>
      <c r="E43" s="98"/>
      <c r="F43" s="98"/>
      <c r="G43" s="99" t="str">
        <f>+G17</f>
        <v>50,1 KWp - 70 KWp SSFV INDIVIDUALES</v>
      </c>
      <c r="H43" s="100"/>
      <c r="I43" s="101"/>
      <c r="J43" s="98" t="str">
        <f>+J17</f>
        <v>70.1 KWp - 99 KWp SSFV INDIVIDUALES</v>
      </c>
      <c r="K43" s="98"/>
      <c r="L43" s="98"/>
    </row>
    <row r="44" spans="1:39" ht="50.25" customHeight="1" x14ac:dyDescent="0.35">
      <c r="A44" s="66" t="s">
        <v>5</v>
      </c>
      <c r="B44" s="75" t="s">
        <v>6</v>
      </c>
      <c r="C44" s="75" t="s">
        <v>7</v>
      </c>
      <c r="D44" s="75" t="str">
        <f>+D18</f>
        <v>Cant. (unds)</v>
      </c>
      <c r="E44" s="75" t="str">
        <f t="shared" ref="E44:L44" si="4">+E18</f>
        <v>Valor total SSFV por KWp ubicado en PISO</v>
      </c>
      <c r="F44" s="75" t="str">
        <f t="shared" si="4"/>
        <v>Valor total SSFV por KWp ubicado en TECHO</v>
      </c>
      <c r="G44" s="75" t="str">
        <f t="shared" si="4"/>
        <v>Cant. (unds)</v>
      </c>
      <c r="H44" s="75" t="str">
        <f t="shared" si="4"/>
        <v>Valor total SSFV por KWp ubicado en PISO</v>
      </c>
      <c r="I44" s="75" t="str">
        <f t="shared" si="4"/>
        <v>Valor total SSFV por KWp ubicado en TECHO</v>
      </c>
      <c r="J44" s="75" t="str">
        <f t="shared" si="4"/>
        <v>Cant. (unds)</v>
      </c>
      <c r="K44" s="75" t="str">
        <f t="shared" si="4"/>
        <v>Valor total SSFV por KWp ubicado en PISO</v>
      </c>
      <c r="L44" s="75" t="str">
        <f t="shared" si="4"/>
        <v>Valor total SSFV por KWp ubicado en TECHO</v>
      </c>
    </row>
    <row r="45" spans="1:39" x14ac:dyDescent="0.35">
      <c r="A45" s="1" t="s">
        <v>16</v>
      </c>
      <c r="B45" s="3" t="s">
        <v>60</v>
      </c>
      <c r="C45" s="2" t="s">
        <v>10</v>
      </c>
      <c r="D45" s="63">
        <v>1</v>
      </c>
      <c r="E45" s="30">
        <f>+E20</f>
        <v>0</v>
      </c>
      <c r="F45" s="31">
        <f>+F20</f>
        <v>0</v>
      </c>
      <c r="G45" s="63">
        <v>1</v>
      </c>
      <c r="H45" s="36">
        <f>+H20</f>
        <v>0</v>
      </c>
      <c r="I45" s="37">
        <f>+I20</f>
        <v>0</v>
      </c>
      <c r="J45" s="77">
        <v>1</v>
      </c>
      <c r="K45" s="44">
        <f>+K20</f>
        <v>0</v>
      </c>
      <c r="L45" s="43">
        <f>+L20</f>
        <v>0</v>
      </c>
    </row>
    <row r="46" spans="1:39" x14ac:dyDescent="0.35">
      <c r="A46" s="1" t="s">
        <v>17</v>
      </c>
      <c r="B46" s="3" t="s">
        <v>61</v>
      </c>
      <c r="C46" s="2" t="s">
        <v>10</v>
      </c>
      <c r="D46" s="63">
        <v>1</v>
      </c>
      <c r="E46" s="30">
        <f>+E21</f>
        <v>0</v>
      </c>
      <c r="F46" s="31">
        <f>+F21</f>
        <v>0</v>
      </c>
      <c r="G46" s="63">
        <v>1</v>
      </c>
      <c r="H46" s="36">
        <f>+H21</f>
        <v>0</v>
      </c>
      <c r="I46" s="37">
        <f>+I21</f>
        <v>0</v>
      </c>
      <c r="J46" s="77">
        <v>1</v>
      </c>
      <c r="K46" s="44">
        <f>+K21</f>
        <v>0</v>
      </c>
      <c r="L46" s="43">
        <f>+L21</f>
        <v>0</v>
      </c>
    </row>
    <row r="47" spans="1:39" ht="26" x14ac:dyDescent="0.35">
      <c r="A47" s="15" t="s">
        <v>52</v>
      </c>
      <c r="B47" s="3" t="s">
        <v>18</v>
      </c>
      <c r="C47" s="2" t="s">
        <v>10</v>
      </c>
      <c r="D47" s="63">
        <v>1</v>
      </c>
      <c r="E47" s="31"/>
      <c r="F47" s="31"/>
      <c r="G47" s="63">
        <v>1</v>
      </c>
      <c r="H47" s="37"/>
      <c r="I47" s="37"/>
      <c r="J47" s="63">
        <v>1</v>
      </c>
      <c r="K47" s="43"/>
      <c r="L47" s="43"/>
    </row>
    <row r="48" spans="1:39" ht="42.75" customHeight="1" x14ac:dyDescent="0.35">
      <c r="A48" s="1" t="s">
        <v>53</v>
      </c>
      <c r="B48" s="3" t="s">
        <v>19</v>
      </c>
      <c r="C48" s="2" t="s">
        <v>10</v>
      </c>
      <c r="D48" s="63">
        <v>1</v>
      </c>
      <c r="E48" s="31"/>
      <c r="F48" s="31"/>
      <c r="G48" s="63">
        <v>1</v>
      </c>
      <c r="H48" s="37"/>
      <c r="I48" s="37"/>
      <c r="J48" s="63">
        <v>1</v>
      </c>
      <c r="K48" s="43"/>
      <c r="L48" s="43"/>
    </row>
    <row r="49" spans="1:12" ht="96.75" customHeight="1" x14ac:dyDescent="0.35">
      <c r="A49" s="15" t="s">
        <v>54</v>
      </c>
      <c r="B49" s="11" t="s">
        <v>20</v>
      </c>
      <c r="C49" s="2" t="s">
        <v>10</v>
      </c>
      <c r="D49" s="63">
        <v>1</v>
      </c>
      <c r="E49" s="31"/>
      <c r="F49" s="31"/>
      <c r="G49" s="63">
        <v>1</v>
      </c>
      <c r="H49" s="37"/>
      <c r="I49" s="37"/>
      <c r="J49" s="63">
        <v>1</v>
      </c>
      <c r="K49" s="43"/>
      <c r="L49" s="43"/>
    </row>
    <row r="50" spans="1:12" ht="57" customHeight="1" x14ac:dyDescent="0.35">
      <c r="A50" s="1" t="s">
        <v>55</v>
      </c>
      <c r="B50" s="10" t="s">
        <v>21</v>
      </c>
      <c r="C50" s="2" t="s">
        <v>10</v>
      </c>
      <c r="D50" s="63">
        <v>1</v>
      </c>
      <c r="E50" s="31"/>
      <c r="F50" s="31"/>
      <c r="G50" s="63">
        <v>1</v>
      </c>
      <c r="H50" s="37"/>
      <c r="I50" s="37"/>
      <c r="J50" s="63">
        <v>1</v>
      </c>
      <c r="K50" s="43"/>
      <c r="L50" s="43"/>
    </row>
    <row r="51" spans="1:12" ht="26" x14ac:dyDescent="0.35">
      <c r="A51" s="15" t="s">
        <v>56</v>
      </c>
      <c r="B51" s="10" t="s">
        <v>22</v>
      </c>
      <c r="C51" s="2" t="s">
        <v>10</v>
      </c>
      <c r="D51" s="63">
        <v>1</v>
      </c>
      <c r="E51" s="31"/>
      <c r="F51" s="31"/>
      <c r="G51" s="63">
        <v>1</v>
      </c>
      <c r="H51" s="37"/>
      <c r="I51" s="37"/>
      <c r="J51" s="63">
        <v>1</v>
      </c>
      <c r="K51" s="43"/>
      <c r="L51" s="43"/>
    </row>
    <row r="52" spans="1:12" ht="48" customHeight="1" x14ac:dyDescent="0.35">
      <c r="A52" s="1" t="s">
        <v>26</v>
      </c>
      <c r="B52" s="10" t="s">
        <v>23</v>
      </c>
      <c r="C52" s="2" t="s">
        <v>10</v>
      </c>
      <c r="D52" s="63">
        <v>1</v>
      </c>
      <c r="E52" s="30"/>
      <c r="F52" s="31"/>
      <c r="G52" s="63">
        <v>1</v>
      </c>
      <c r="H52" s="36"/>
      <c r="I52" s="37"/>
      <c r="J52" s="63">
        <v>1</v>
      </c>
      <c r="K52" s="42"/>
      <c r="L52" s="43"/>
    </row>
    <row r="53" spans="1:12" ht="34.5" customHeight="1" x14ac:dyDescent="0.35">
      <c r="A53" s="15" t="s">
        <v>57</v>
      </c>
      <c r="B53" s="10" t="s">
        <v>24</v>
      </c>
      <c r="C53" s="2" t="s">
        <v>10</v>
      </c>
      <c r="D53" s="63">
        <v>1</v>
      </c>
      <c r="E53" s="30"/>
      <c r="F53" s="31"/>
      <c r="G53" s="63">
        <v>1</v>
      </c>
      <c r="H53" s="36"/>
      <c r="I53" s="37"/>
      <c r="J53" s="63">
        <v>1</v>
      </c>
      <c r="K53" s="42"/>
      <c r="L53" s="43"/>
    </row>
    <row r="54" spans="1:12" ht="35.25" customHeight="1" x14ac:dyDescent="0.35">
      <c r="A54" s="1" t="s">
        <v>58</v>
      </c>
      <c r="B54" s="3" t="s">
        <v>25</v>
      </c>
      <c r="C54" s="2" t="s">
        <v>10</v>
      </c>
      <c r="D54" s="63">
        <v>1</v>
      </c>
      <c r="E54" s="30"/>
      <c r="F54" s="31"/>
      <c r="G54" s="63">
        <v>1</v>
      </c>
      <c r="H54" s="36"/>
      <c r="I54" s="37"/>
      <c r="J54" s="63">
        <v>1</v>
      </c>
      <c r="K54" s="42"/>
      <c r="L54" s="43"/>
    </row>
    <row r="55" spans="1:12" ht="56.25" customHeight="1" x14ac:dyDescent="0.35">
      <c r="A55" s="15" t="s">
        <v>59</v>
      </c>
      <c r="B55" s="3" t="s">
        <v>62</v>
      </c>
      <c r="C55" s="2" t="s">
        <v>10</v>
      </c>
      <c r="D55" s="63">
        <v>1</v>
      </c>
      <c r="E55" s="30"/>
      <c r="F55" s="31"/>
      <c r="G55" s="63">
        <v>1</v>
      </c>
      <c r="H55" s="36"/>
      <c r="I55" s="37"/>
      <c r="J55" s="63">
        <v>1</v>
      </c>
      <c r="K55" s="42"/>
      <c r="L55" s="43"/>
    </row>
    <row r="56" spans="1:12" ht="15.5" x14ac:dyDescent="0.35">
      <c r="A56" s="12"/>
      <c r="B56" s="12"/>
      <c r="C56" s="13"/>
      <c r="D56" s="13"/>
      <c r="E56" s="13"/>
      <c r="F56" s="14"/>
      <c r="G56" s="13"/>
      <c r="H56" s="13"/>
      <c r="I56" s="14"/>
      <c r="J56" s="13"/>
      <c r="K56" s="13"/>
      <c r="L56" s="14"/>
    </row>
    <row r="57" spans="1:12" x14ac:dyDescent="0.35">
      <c r="A57" s="89" t="s">
        <v>33</v>
      </c>
      <c r="B57" s="89"/>
      <c r="C57" s="89"/>
      <c r="D57" s="89"/>
      <c r="E57" s="25"/>
      <c r="F57" s="8"/>
      <c r="G57" s="8"/>
      <c r="H57" s="8"/>
      <c r="I57" s="8"/>
      <c r="J57" s="8"/>
      <c r="K57" s="8"/>
      <c r="L57" s="9"/>
    </row>
    <row r="58" spans="1:12" x14ac:dyDescent="0.35">
      <c r="A58" s="90"/>
      <c r="B58" s="90"/>
      <c r="C58" s="90"/>
      <c r="D58" s="90"/>
      <c r="E58" s="25"/>
      <c r="F58" s="8"/>
      <c r="G58" s="8"/>
      <c r="H58" s="8"/>
      <c r="I58" s="8"/>
      <c r="J58" s="8"/>
      <c r="K58" s="8"/>
      <c r="L58" s="9"/>
    </row>
    <row r="59" spans="1:12" x14ac:dyDescent="0.35">
      <c r="A59" s="90"/>
      <c r="B59" s="90"/>
      <c r="C59" s="90"/>
      <c r="D59" s="90"/>
      <c r="E59" s="25"/>
      <c r="F59" s="8"/>
      <c r="G59" s="8"/>
      <c r="H59" s="8"/>
      <c r="I59" s="8"/>
      <c r="J59" s="8"/>
      <c r="K59" s="8"/>
      <c r="L59" s="9"/>
    </row>
    <row r="60" spans="1:12" ht="15.5" x14ac:dyDescent="0.35">
      <c r="A60" s="85" t="s">
        <v>34</v>
      </c>
      <c r="B60" s="86"/>
      <c r="C60" s="4"/>
      <c r="D60" s="4"/>
      <c r="E60" s="4"/>
      <c r="F60" s="4"/>
      <c r="G60" s="4"/>
      <c r="H60" s="4"/>
      <c r="I60" s="4"/>
      <c r="J60" s="4"/>
      <c r="K60" s="4"/>
      <c r="L60" s="5"/>
    </row>
    <row r="61" spans="1:12" ht="15.5" x14ac:dyDescent="0.35">
      <c r="A61" s="85" t="s">
        <v>35</v>
      </c>
      <c r="B61" s="86"/>
      <c r="C61" s="4"/>
      <c r="D61" s="4"/>
      <c r="E61" s="4"/>
      <c r="F61" s="4"/>
      <c r="G61" s="4"/>
      <c r="H61" s="4"/>
      <c r="I61" s="4"/>
      <c r="J61" s="4"/>
      <c r="K61" s="4"/>
      <c r="L61" s="5"/>
    </row>
    <row r="62" spans="1:12" ht="15.5" x14ac:dyDescent="0.35">
      <c r="A62" s="85" t="s">
        <v>36</v>
      </c>
      <c r="B62" s="86"/>
      <c r="C62" s="4"/>
      <c r="D62" s="4"/>
      <c r="E62" s="4"/>
      <c r="F62" s="4"/>
      <c r="G62" s="4"/>
      <c r="H62" s="4"/>
      <c r="I62" s="4"/>
      <c r="J62" s="4"/>
      <c r="K62" s="4"/>
      <c r="L62" s="5"/>
    </row>
    <row r="63" spans="1:12" ht="15.5" x14ac:dyDescent="0.35">
      <c r="A63" s="85" t="s">
        <v>37</v>
      </c>
      <c r="B63" s="86"/>
      <c r="C63" s="4"/>
      <c r="D63" s="4"/>
      <c r="E63" s="4"/>
      <c r="F63" s="4"/>
      <c r="G63" s="4"/>
      <c r="H63" s="4"/>
      <c r="I63" s="4"/>
      <c r="J63" s="4"/>
      <c r="K63" s="4"/>
      <c r="L63" s="5"/>
    </row>
    <row r="64" spans="1:12" ht="15.5" x14ac:dyDescent="0.35">
      <c r="A64" s="87" t="s">
        <v>38</v>
      </c>
      <c r="B64" s="88"/>
      <c r="C64" s="6"/>
      <c r="D64" s="6"/>
      <c r="E64" s="6"/>
      <c r="F64" s="6"/>
      <c r="G64" s="6"/>
      <c r="H64" s="6"/>
      <c r="I64" s="6"/>
      <c r="J64" s="6"/>
      <c r="K64" s="6"/>
      <c r="L64" s="7"/>
    </row>
  </sheetData>
  <mergeCells count="33">
    <mergeCell ref="A62:B62"/>
    <mergeCell ref="A63:B63"/>
    <mergeCell ref="A64:B64"/>
    <mergeCell ref="D43:F43"/>
    <mergeCell ref="G43:I43"/>
    <mergeCell ref="J43:L43"/>
    <mergeCell ref="A57:D59"/>
    <mergeCell ref="A61:B61"/>
    <mergeCell ref="A16:L16"/>
    <mergeCell ref="D17:F17"/>
    <mergeCell ref="G17:I17"/>
    <mergeCell ref="J17:L17"/>
    <mergeCell ref="A34:C34"/>
    <mergeCell ref="A60:B60"/>
    <mergeCell ref="A37:C37"/>
    <mergeCell ref="A38:L39"/>
    <mergeCell ref="A40:L40"/>
    <mergeCell ref="A41:L41"/>
    <mergeCell ref="A42:L42"/>
    <mergeCell ref="A35:C35"/>
    <mergeCell ref="A36:C36"/>
    <mergeCell ref="A9:L9"/>
    <mergeCell ref="A10:L13"/>
    <mergeCell ref="A15:L15"/>
    <mergeCell ref="A33:C33"/>
    <mergeCell ref="A32:C32"/>
    <mergeCell ref="B7:L7"/>
    <mergeCell ref="B8:L8"/>
    <mergeCell ref="A2:L2"/>
    <mergeCell ref="A3:L3"/>
    <mergeCell ref="A4:L4"/>
    <mergeCell ref="A5:L5"/>
    <mergeCell ref="A6:L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25B64-77BC-48BF-9C60-FB940ED1C865}">
  <dimension ref="A2:AM64"/>
  <sheetViews>
    <sheetView workbookViewId="0">
      <selection activeCell="A10" sqref="A1:XFD1048576"/>
    </sheetView>
  </sheetViews>
  <sheetFormatPr baseColWidth="10" defaultColWidth="11.453125" defaultRowHeight="14.5" x14ac:dyDescent="0.35"/>
  <cols>
    <col min="1" max="1" width="16.7265625" customWidth="1"/>
    <col min="2" max="2" width="41.26953125" customWidth="1"/>
    <col min="4" max="4" width="13.26953125" customWidth="1"/>
    <col min="5" max="5" width="19.54296875" customWidth="1"/>
    <col min="6" max="6" width="19.453125" customWidth="1"/>
    <col min="7" max="7" width="13.7265625" customWidth="1"/>
    <col min="8" max="8" width="19.81640625" customWidth="1"/>
    <col min="9" max="9" width="19.7265625" customWidth="1"/>
    <col min="10" max="10" width="15.54296875" customWidth="1"/>
    <col min="11" max="11" width="20.7265625" customWidth="1"/>
    <col min="12" max="12" width="19.1796875" customWidth="1"/>
    <col min="13" max="39" width="11.453125" style="23"/>
  </cols>
  <sheetData>
    <row r="2" spans="1:12" ht="15.5" x14ac:dyDescent="0.35">
      <c r="A2" s="91" t="s">
        <v>0</v>
      </c>
      <c r="B2" s="92"/>
      <c r="C2" s="92"/>
      <c r="D2" s="92"/>
      <c r="E2" s="92"/>
      <c r="F2" s="92"/>
      <c r="G2" s="92"/>
      <c r="H2" s="92"/>
      <c r="I2" s="92"/>
      <c r="J2" s="92"/>
      <c r="K2" s="92"/>
      <c r="L2" s="92"/>
    </row>
    <row r="3" spans="1:12" ht="15.5" x14ac:dyDescent="0.35">
      <c r="A3" s="93" t="s">
        <v>39</v>
      </c>
      <c r="B3" s="94"/>
      <c r="C3" s="94"/>
      <c r="D3" s="94"/>
      <c r="E3" s="94"/>
      <c r="F3" s="94"/>
      <c r="G3" s="94"/>
      <c r="H3" s="94"/>
      <c r="I3" s="94"/>
      <c r="J3" s="94"/>
      <c r="K3" s="94"/>
      <c r="L3" s="94"/>
    </row>
    <row r="4" spans="1:12" ht="15.5" x14ac:dyDescent="0.35">
      <c r="A4" s="91" t="s">
        <v>72</v>
      </c>
      <c r="B4" s="92"/>
      <c r="C4" s="92"/>
      <c r="D4" s="92"/>
      <c r="E4" s="92"/>
      <c r="F4" s="92"/>
      <c r="G4" s="92"/>
      <c r="H4" s="92"/>
      <c r="I4" s="92"/>
      <c r="J4" s="92"/>
      <c r="K4" s="92"/>
      <c r="L4" s="92"/>
    </row>
    <row r="5" spans="1:12" ht="15.5" x14ac:dyDescent="0.35">
      <c r="A5" s="96"/>
      <c r="B5" s="97"/>
      <c r="C5" s="97"/>
      <c r="D5" s="97"/>
      <c r="E5" s="97"/>
      <c r="F5" s="97"/>
      <c r="G5" s="97"/>
      <c r="H5" s="97"/>
      <c r="I5" s="97"/>
      <c r="J5" s="97"/>
      <c r="K5" s="97"/>
      <c r="L5" s="97"/>
    </row>
    <row r="6" spans="1:12" ht="15.5" x14ac:dyDescent="0.35">
      <c r="A6" s="95" t="s">
        <v>1</v>
      </c>
      <c r="B6" s="95"/>
      <c r="C6" s="95"/>
      <c r="D6" s="95"/>
      <c r="E6" s="95"/>
      <c r="F6" s="95"/>
      <c r="G6" s="95"/>
      <c r="H6" s="95"/>
      <c r="I6" s="95"/>
      <c r="J6" s="95"/>
      <c r="K6" s="95"/>
      <c r="L6" s="95"/>
    </row>
    <row r="7" spans="1:12" ht="18" customHeight="1" x14ac:dyDescent="0.35">
      <c r="A7" s="75" t="s">
        <v>1</v>
      </c>
      <c r="B7" s="114"/>
      <c r="C7" s="114"/>
      <c r="D7" s="114"/>
      <c r="E7" s="114"/>
      <c r="F7" s="114"/>
      <c r="G7" s="114"/>
      <c r="H7" s="114"/>
      <c r="I7" s="114"/>
      <c r="J7" s="114"/>
      <c r="K7" s="114"/>
      <c r="L7" s="114"/>
    </row>
    <row r="8" spans="1:12" ht="20.25" customHeight="1" x14ac:dyDescent="0.35">
      <c r="A8" s="75" t="s">
        <v>2</v>
      </c>
      <c r="B8" s="114"/>
      <c r="C8" s="114"/>
      <c r="D8" s="114"/>
      <c r="E8" s="114"/>
      <c r="F8" s="114"/>
      <c r="G8" s="114"/>
      <c r="H8" s="114"/>
      <c r="I8" s="114"/>
      <c r="J8" s="114"/>
      <c r="K8" s="114"/>
      <c r="L8" s="114"/>
    </row>
    <row r="9" spans="1:12" ht="26.25" customHeight="1" x14ac:dyDescent="0.35">
      <c r="A9" s="117" t="s">
        <v>3</v>
      </c>
      <c r="B9" s="118"/>
      <c r="C9" s="118"/>
      <c r="D9" s="118"/>
      <c r="E9" s="118"/>
      <c r="F9" s="118"/>
      <c r="G9" s="118"/>
      <c r="H9" s="118"/>
      <c r="I9" s="118"/>
      <c r="J9" s="118"/>
      <c r="K9" s="118"/>
      <c r="L9" s="118"/>
    </row>
    <row r="10" spans="1:12" ht="31.5" customHeight="1" x14ac:dyDescent="0.35">
      <c r="A10" s="115" t="s">
        <v>68</v>
      </c>
      <c r="B10" s="116"/>
      <c r="C10" s="116"/>
      <c r="D10" s="116"/>
      <c r="E10" s="116"/>
      <c r="F10" s="116"/>
      <c r="G10" s="116"/>
      <c r="H10" s="116"/>
      <c r="I10" s="116"/>
      <c r="J10" s="116"/>
      <c r="K10" s="116"/>
      <c r="L10" s="116"/>
    </row>
    <row r="11" spans="1:12" ht="15" customHeight="1" x14ac:dyDescent="0.35">
      <c r="A11" s="115"/>
      <c r="B11" s="116"/>
      <c r="C11" s="116"/>
      <c r="D11" s="116"/>
      <c r="E11" s="116"/>
      <c r="F11" s="116"/>
      <c r="G11" s="116"/>
      <c r="H11" s="116"/>
      <c r="I11" s="116"/>
      <c r="J11" s="116"/>
      <c r="K11" s="116"/>
      <c r="L11" s="116"/>
    </row>
    <row r="12" spans="1:12" ht="28.5" customHeight="1" x14ac:dyDescent="0.35">
      <c r="A12" s="115"/>
      <c r="B12" s="116"/>
      <c r="C12" s="116"/>
      <c r="D12" s="116"/>
      <c r="E12" s="116"/>
      <c r="F12" s="116"/>
      <c r="G12" s="116"/>
      <c r="H12" s="116"/>
      <c r="I12" s="116"/>
      <c r="J12" s="116"/>
      <c r="K12" s="116"/>
      <c r="L12" s="116"/>
    </row>
    <row r="13" spans="1:12" ht="15" customHeight="1" x14ac:dyDescent="0.35">
      <c r="A13" s="115"/>
      <c r="B13" s="116"/>
      <c r="C13" s="116"/>
      <c r="D13" s="116"/>
      <c r="E13" s="116"/>
      <c r="F13" s="116"/>
      <c r="G13" s="116"/>
      <c r="H13" s="116"/>
      <c r="I13" s="116"/>
      <c r="J13" s="116"/>
      <c r="K13" s="116"/>
      <c r="L13" s="116"/>
    </row>
    <row r="14" spans="1:12" ht="15" customHeight="1" x14ac:dyDescent="0.35">
      <c r="A14" s="72"/>
      <c r="B14" s="73"/>
      <c r="C14" s="73"/>
      <c r="D14" s="73"/>
      <c r="E14" s="73"/>
      <c r="F14" s="73"/>
      <c r="G14" s="73"/>
      <c r="H14" s="73"/>
      <c r="I14" s="73"/>
      <c r="J14" s="73"/>
      <c r="K14" s="73"/>
      <c r="L14" s="73"/>
    </row>
    <row r="15" spans="1:12" ht="21" customHeight="1" x14ac:dyDescent="0.35">
      <c r="A15" s="102" t="s">
        <v>70</v>
      </c>
      <c r="B15" s="102"/>
      <c r="C15" s="102"/>
      <c r="D15" s="102"/>
      <c r="E15" s="102"/>
      <c r="F15" s="102"/>
      <c r="G15" s="102"/>
      <c r="H15" s="102"/>
      <c r="I15" s="102"/>
      <c r="J15" s="102"/>
      <c r="K15" s="102"/>
      <c r="L15" s="102"/>
    </row>
    <row r="16" spans="1:12" ht="21" customHeight="1" x14ac:dyDescent="0.35">
      <c r="A16" s="119" t="s">
        <v>73</v>
      </c>
      <c r="B16" s="119"/>
      <c r="C16" s="119"/>
      <c r="D16" s="119"/>
      <c r="E16" s="119"/>
      <c r="F16" s="119"/>
      <c r="G16" s="119"/>
      <c r="H16" s="119"/>
      <c r="I16" s="119"/>
      <c r="J16" s="119"/>
      <c r="K16" s="119"/>
      <c r="L16" s="119"/>
    </row>
    <row r="17" spans="1:39" ht="15.5" x14ac:dyDescent="0.35">
      <c r="A17" s="76"/>
      <c r="B17" s="76" t="s">
        <v>4</v>
      </c>
      <c r="C17" s="76"/>
      <c r="D17" s="104" t="s">
        <v>63</v>
      </c>
      <c r="E17" s="104"/>
      <c r="F17" s="104"/>
      <c r="G17" s="105" t="s">
        <v>64</v>
      </c>
      <c r="H17" s="106"/>
      <c r="I17" s="107"/>
      <c r="J17" s="104" t="s">
        <v>65</v>
      </c>
      <c r="K17" s="104"/>
      <c r="L17" s="104"/>
    </row>
    <row r="18" spans="1:39" ht="57.75" customHeight="1" thickBot="1" x14ac:dyDescent="0.4">
      <c r="A18" s="66" t="s">
        <v>5</v>
      </c>
      <c r="B18" s="66" t="s">
        <v>6</v>
      </c>
      <c r="C18" s="66" t="s">
        <v>7</v>
      </c>
      <c r="D18" s="66" t="s">
        <v>8</v>
      </c>
      <c r="E18" s="66" t="s">
        <v>49</v>
      </c>
      <c r="F18" s="66" t="s">
        <v>50</v>
      </c>
      <c r="G18" s="66" t="s">
        <v>8</v>
      </c>
      <c r="H18" s="66" t="s">
        <v>49</v>
      </c>
      <c r="I18" s="66" t="s">
        <v>50</v>
      </c>
      <c r="J18" s="66" t="s">
        <v>8</v>
      </c>
      <c r="K18" s="66" t="s">
        <v>49</v>
      </c>
      <c r="L18" s="66" t="s">
        <v>50</v>
      </c>
    </row>
    <row r="19" spans="1:39" s="56" customFormat="1" ht="41.25" customHeight="1" thickBot="1" x14ac:dyDescent="0.4">
      <c r="A19" s="51" t="s">
        <v>9</v>
      </c>
      <c r="B19" s="52" t="s">
        <v>40</v>
      </c>
      <c r="C19" s="53" t="s">
        <v>10</v>
      </c>
      <c r="D19" s="53">
        <v>1</v>
      </c>
      <c r="E19" s="54">
        <f>E20+E21+E22</f>
        <v>0</v>
      </c>
      <c r="F19" s="54">
        <f>F20+F21+F22</f>
        <v>0</v>
      </c>
      <c r="G19" s="53">
        <v>1</v>
      </c>
      <c r="H19" s="54">
        <f>H20+H21+H22</f>
        <v>0</v>
      </c>
      <c r="I19" s="54">
        <f>I20+I21+I22</f>
        <v>0</v>
      </c>
      <c r="J19" s="53">
        <v>1</v>
      </c>
      <c r="K19" s="54">
        <f>K20+K21+K22</f>
        <v>0</v>
      </c>
      <c r="L19" s="54">
        <f>L20+L21+L22</f>
        <v>0</v>
      </c>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row>
    <row r="20" spans="1:39" ht="52" x14ac:dyDescent="0.35">
      <c r="A20" s="15" t="s">
        <v>11</v>
      </c>
      <c r="B20" s="19" t="s">
        <v>41</v>
      </c>
      <c r="C20" s="16" t="s">
        <v>10</v>
      </c>
      <c r="D20" s="78">
        <v>1</v>
      </c>
      <c r="E20" s="26"/>
      <c r="F20" s="27"/>
      <c r="G20" s="78">
        <v>1</v>
      </c>
      <c r="H20" s="32"/>
      <c r="I20" s="33"/>
      <c r="J20" s="78">
        <v>1</v>
      </c>
      <c r="K20" s="38"/>
      <c r="L20" s="39"/>
    </row>
    <row r="21" spans="1:39" ht="91" x14ac:dyDescent="0.35">
      <c r="A21" s="17" t="s">
        <v>12</v>
      </c>
      <c r="B21" s="20" t="s">
        <v>42</v>
      </c>
      <c r="C21" s="18" t="s">
        <v>10</v>
      </c>
      <c r="D21" s="60">
        <v>1</v>
      </c>
      <c r="E21" s="28"/>
      <c r="F21" s="29"/>
      <c r="G21" s="60">
        <v>1</v>
      </c>
      <c r="H21" s="34"/>
      <c r="I21" s="35"/>
      <c r="J21" s="60">
        <v>1</v>
      </c>
      <c r="K21" s="40"/>
      <c r="L21" s="41"/>
    </row>
    <row r="22" spans="1:39" s="22" customFormat="1" ht="26" x14ac:dyDescent="0.35">
      <c r="A22" s="1" t="s">
        <v>43</v>
      </c>
      <c r="B22" s="21" t="s">
        <v>74</v>
      </c>
      <c r="C22" s="2" t="s">
        <v>10</v>
      </c>
      <c r="D22" s="63">
        <v>1</v>
      </c>
      <c r="E22" s="30"/>
      <c r="F22" s="31"/>
      <c r="G22" s="63">
        <v>1</v>
      </c>
      <c r="H22" s="36"/>
      <c r="I22" s="37"/>
      <c r="J22" s="63">
        <v>1</v>
      </c>
      <c r="K22" s="42"/>
      <c r="L22" s="4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row>
    <row r="23" spans="1:39" s="59" customFormat="1" ht="56.25" customHeight="1" thickBot="1" x14ac:dyDescent="0.4">
      <c r="A23" s="81" t="s">
        <v>13</v>
      </c>
      <c r="B23" s="82" t="s">
        <v>44</v>
      </c>
      <c r="C23" s="83" t="s">
        <v>10</v>
      </c>
      <c r="D23" s="83">
        <v>1</v>
      </c>
      <c r="E23" s="84">
        <f>SUM(E24:E31)</f>
        <v>0</v>
      </c>
      <c r="F23" s="84">
        <f>SUM(F24:F31)</f>
        <v>0</v>
      </c>
      <c r="G23" s="83">
        <v>1</v>
      </c>
      <c r="H23" s="84">
        <f>SUM(H24:H31)</f>
        <v>0</v>
      </c>
      <c r="I23" s="84">
        <f>SUM(I24:I31)</f>
        <v>0</v>
      </c>
      <c r="J23" s="83">
        <v>1</v>
      </c>
      <c r="K23" s="57">
        <f>SUM(K24:K31)</f>
        <v>0</v>
      </c>
      <c r="L23" s="57">
        <f>SUM(L24:L31)</f>
        <v>0</v>
      </c>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row>
    <row r="24" spans="1:39" ht="52" x14ac:dyDescent="0.35">
      <c r="A24" s="1" t="s">
        <v>14</v>
      </c>
      <c r="B24" s="21" t="s">
        <v>75</v>
      </c>
      <c r="C24" s="2" t="s">
        <v>10</v>
      </c>
      <c r="D24" s="63">
        <v>1</v>
      </c>
      <c r="E24" s="50"/>
      <c r="F24" s="31"/>
      <c r="G24" s="63">
        <v>1</v>
      </c>
      <c r="H24" s="36"/>
      <c r="I24" s="37"/>
      <c r="J24" s="63">
        <v>1</v>
      </c>
      <c r="K24" s="38"/>
      <c r="L24" s="39"/>
    </row>
    <row r="25" spans="1:39" ht="117" x14ac:dyDescent="0.35">
      <c r="A25" s="1" t="s">
        <v>15</v>
      </c>
      <c r="B25" s="21" t="s">
        <v>76</v>
      </c>
      <c r="C25" s="2" t="s">
        <v>10</v>
      </c>
      <c r="D25" s="63">
        <v>1</v>
      </c>
      <c r="E25" s="50"/>
      <c r="F25" s="31"/>
      <c r="G25" s="63">
        <v>1</v>
      </c>
      <c r="H25" s="36"/>
      <c r="I25" s="37"/>
      <c r="J25" s="63">
        <v>1</v>
      </c>
      <c r="K25" s="79"/>
      <c r="L25" s="80"/>
    </row>
    <row r="26" spans="1:39" ht="78" x14ac:dyDescent="0.35">
      <c r="A26" s="1" t="s">
        <v>45</v>
      </c>
      <c r="B26" s="21" t="s">
        <v>77</v>
      </c>
      <c r="C26" s="2" t="s">
        <v>10</v>
      </c>
      <c r="D26" s="63">
        <v>1</v>
      </c>
      <c r="E26" s="50"/>
      <c r="F26" s="31"/>
      <c r="G26" s="63">
        <v>1</v>
      </c>
      <c r="H26" s="36"/>
      <c r="I26" s="37"/>
      <c r="J26" s="63">
        <v>1</v>
      </c>
      <c r="K26" s="79"/>
      <c r="L26" s="80"/>
    </row>
    <row r="27" spans="1:39" ht="26" x14ac:dyDescent="0.35">
      <c r="A27" s="1" t="s">
        <v>46</v>
      </c>
      <c r="B27" s="21" t="s">
        <v>78</v>
      </c>
      <c r="C27" s="2" t="s">
        <v>10</v>
      </c>
      <c r="D27" s="63">
        <v>1</v>
      </c>
      <c r="E27" s="50"/>
      <c r="F27" s="31"/>
      <c r="G27" s="63">
        <v>1</v>
      </c>
      <c r="H27" s="36"/>
      <c r="I27" s="37"/>
      <c r="J27" s="63">
        <v>1</v>
      </c>
      <c r="K27" s="40"/>
      <c r="L27" s="41"/>
    </row>
    <row r="28" spans="1:39" s="24" customFormat="1" ht="104" x14ac:dyDescent="0.35">
      <c r="A28" s="1" t="s">
        <v>47</v>
      </c>
      <c r="B28" s="21" t="s">
        <v>79</v>
      </c>
      <c r="C28" s="2" t="s">
        <v>10</v>
      </c>
      <c r="D28" s="63">
        <v>1</v>
      </c>
      <c r="E28" s="50"/>
      <c r="F28" s="31"/>
      <c r="G28" s="63">
        <v>1</v>
      </c>
      <c r="H28" s="36"/>
      <c r="I28" s="37"/>
      <c r="J28" s="63">
        <v>1</v>
      </c>
      <c r="K28" s="40"/>
      <c r="L28" s="41"/>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1:39" s="22" customFormat="1" ht="78" x14ac:dyDescent="0.35">
      <c r="A29" s="1" t="s">
        <v>48</v>
      </c>
      <c r="B29" s="21" t="s">
        <v>80</v>
      </c>
      <c r="C29" s="2" t="s">
        <v>10</v>
      </c>
      <c r="D29" s="63">
        <v>1</v>
      </c>
      <c r="E29" s="50"/>
      <c r="F29" s="31"/>
      <c r="G29" s="63">
        <v>1</v>
      </c>
      <c r="H29" s="36"/>
      <c r="I29" s="37"/>
      <c r="J29" s="63">
        <v>1</v>
      </c>
      <c r="K29" s="42"/>
      <c r="L29" s="4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row>
    <row r="30" spans="1:39" s="22" customFormat="1" ht="195" x14ac:dyDescent="0.35">
      <c r="A30" s="15" t="s">
        <v>66</v>
      </c>
      <c r="B30" s="21" t="s">
        <v>81</v>
      </c>
      <c r="C30" s="18" t="s">
        <v>10</v>
      </c>
      <c r="D30" s="60">
        <v>1</v>
      </c>
      <c r="E30" s="50"/>
      <c r="F30" s="31"/>
      <c r="G30" s="60">
        <v>1</v>
      </c>
      <c r="H30" s="36"/>
      <c r="I30" s="37"/>
      <c r="J30" s="63">
        <v>1</v>
      </c>
      <c r="K30" s="42"/>
      <c r="L30" s="4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row>
    <row r="31" spans="1:39" s="22" customFormat="1" ht="50.25" customHeight="1" x14ac:dyDescent="0.35">
      <c r="A31" s="15" t="s">
        <v>67</v>
      </c>
      <c r="B31" s="21" t="s">
        <v>82</v>
      </c>
      <c r="C31" s="18" t="s">
        <v>10</v>
      </c>
      <c r="D31" s="60">
        <v>1</v>
      </c>
      <c r="E31" s="50"/>
      <c r="F31" s="31"/>
      <c r="G31" s="60">
        <v>1</v>
      </c>
      <c r="H31" s="36"/>
      <c r="I31" s="37"/>
      <c r="J31" s="63">
        <v>1</v>
      </c>
      <c r="K31" s="42"/>
      <c r="L31" s="4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row>
    <row r="32" spans="1:39" s="55" customFormat="1" ht="15.5" x14ac:dyDescent="0.35">
      <c r="A32" s="111" t="s">
        <v>27</v>
      </c>
      <c r="B32" s="112"/>
      <c r="C32" s="113"/>
      <c r="D32" s="60"/>
      <c r="E32" s="61">
        <f>E23+E19</f>
        <v>0</v>
      </c>
      <c r="F32" s="62">
        <f>F23+F19</f>
        <v>0</v>
      </c>
      <c r="G32" s="60"/>
      <c r="H32" s="62">
        <f>H23+H19</f>
        <v>0</v>
      </c>
      <c r="I32" s="62">
        <f>I23+I19</f>
        <v>0</v>
      </c>
      <c r="J32" s="63"/>
      <c r="K32" s="62">
        <f>K23+K19</f>
        <v>0</v>
      </c>
      <c r="L32" s="62">
        <f>L23+L19</f>
        <v>0</v>
      </c>
    </row>
    <row r="33" spans="1:39" s="23" customFormat="1" ht="15" customHeight="1" x14ac:dyDescent="0.35">
      <c r="A33" s="111" t="s">
        <v>28</v>
      </c>
      <c r="B33" s="112"/>
      <c r="C33" s="113"/>
      <c r="D33" s="60"/>
      <c r="E33" s="45">
        <v>0</v>
      </c>
      <c r="F33" s="46">
        <v>0</v>
      </c>
      <c r="G33" s="60"/>
      <c r="H33" s="47">
        <f>+E33</f>
        <v>0</v>
      </c>
      <c r="I33" s="47">
        <f>+F33</f>
        <v>0</v>
      </c>
      <c r="J33" s="63"/>
      <c r="K33" s="48">
        <f>+H33</f>
        <v>0</v>
      </c>
      <c r="L33" s="49">
        <f>+I33</f>
        <v>0</v>
      </c>
    </row>
    <row r="34" spans="1:39" s="23" customFormat="1" ht="15" customHeight="1" x14ac:dyDescent="0.35">
      <c r="A34" s="111" t="s">
        <v>29</v>
      </c>
      <c r="B34" s="112"/>
      <c r="C34" s="113"/>
      <c r="D34" s="60"/>
      <c r="E34" s="45">
        <v>0</v>
      </c>
      <c r="F34" s="46">
        <v>0</v>
      </c>
      <c r="G34" s="60"/>
      <c r="H34" s="47">
        <f t="shared" ref="H34:I36" si="0">+E34</f>
        <v>0</v>
      </c>
      <c r="I34" s="47">
        <f t="shared" si="0"/>
        <v>0</v>
      </c>
      <c r="J34" s="63"/>
      <c r="K34" s="48">
        <f t="shared" ref="K34:L36" si="1">+H34</f>
        <v>0</v>
      </c>
      <c r="L34" s="49">
        <f t="shared" si="1"/>
        <v>0</v>
      </c>
    </row>
    <row r="35" spans="1:39" s="23" customFormat="1" ht="15.5" x14ac:dyDescent="0.35">
      <c r="A35" s="111" t="s">
        <v>30</v>
      </c>
      <c r="B35" s="112"/>
      <c r="C35" s="113"/>
      <c r="D35" s="60"/>
      <c r="E35" s="45">
        <v>0</v>
      </c>
      <c r="F35" s="46">
        <v>0</v>
      </c>
      <c r="G35" s="60"/>
      <c r="H35" s="47">
        <f t="shared" si="0"/>
        <v>0</v>
      </c>
      <c r="I35" s="47">
        <f t="shared" si="0"/>
        <v>0</v>
      </c>
      <c r="J35" s="63"/>
      <c r="K35" s="48">
        <f t="shared" si="1"/>
        <v>0</v>
      </c>
      <c r="L35" s="49">
        <f t="shared" si="1"/>
        <v>0</v>
      </c>
    </row>
    <row r="36" spans="1:39" s="23" customFormat="1" ht="15" customHeight="1" x14ac:dyDescent="0.35">
      <c r="A36" s="111" t="s">
        <v>31</v>
      </c>
      <c r="B36" s="112"/>
      <c r="C36" s="113"/>
      <c r="D36" s="60"/>
      <c r="E36" s="45">
        <v>0</v>
      </c>
      <c r="F36" s="46">
        <v>0</v>
      </c>
      <c r="G36" s="60"/>
      <c r="H36" s="47">
        <f t="shared" si="0"/>
        <v>0</v>
      </c>
      <c r="I36" s="47">
        <f t="shared" si="0"/>
        <v>0</v>
      </c>
      <c r="J36" s="63"/>
      <c r="K36" s="48">
        <f t="shared" si="1"/>
        <v>0</v>
      </c>
      <c r="L36" s="49">
        <f t="shared" si="1"/>
        <v>0</v>
      </c>
    </row>
    <row r="37" spans="1:39" s="56" customFormat="1" ht="15" customHeight="1" x14ac:dyDescent="0.35">
      <c r="A37" s="111" t="s">
        <v>32</v>
      </c>
      <c r="B37" s="112"/>
      <c r="C37" s="113"/>
      <c r="D37" s="64"/>
      <c r="E37" s="61">
        <f>+E32*(1+E33+E34+E35+E36)</f>
        <v>0</v>
      </c>
      <c r="F37" s="61">
        <f>+F32*(1+F33+F34+F35+F36)</f>
        <v>0</v>
      </c>
      <c r="G37" s="64"/>
      <c r="H37" s="61">
        <f t="shared" ref="H37:I37" si="2">+H32*(1+H33+H34+H35+H36)</f>
        <v>0</v>
      </c>
      <c r="I37" s="61">
        <f t="shared" si="2"/>
        <v>0</v>
      </c>
      <c r="J37" s="64"/>
      <c r="K37" s="61">
        <f t="shared" ref="K37:L37" si="3">+K32*(1+K33+K34+K35+K36)</f>
        <v>0</v>
      </c>
      <c r="L37" s="61">
        <f t="shared" si="3"/>
        <v>0</v>
      </c>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row>
    <row r="38" spans="1:39" x14ac:dyDescent="0.35">
      <c r="A38" s="108"/>
      <c r="B38" s="108"/>
      <c r="C38" s="108"/>
      <c r="D38" s="108"/>
      <c r="E38" s="108"/>
      <c r="F38" s="108"/>
      <c r="G38" s="108"/>
      <c r="H38" s="108"/>
      <c r="I38" s="108"/>
      <c r="J38" s="108"/>
      <c r="K38" s="108"/>
      <c r="L38" s="108"/>
    </row>
    <row r="39" spans="1:39" x14ac:dyDescent="0.35">
      <c r="A39" s="109"/>
      <c r="B39" s="109"/>
      <c r="C39" s="109"/>
      <c r="D39" s="109"/>
      <c r="E39" s="109"/>
      <c r="F39" s="109"/>
      <c r="G39" s="109"/>
      <c r="H39" s="109"/>
      <c r="I39" s="109"/>
      <c r="J39" s="109"/>
      <c r="K39" s="109"/>
      <c r="L39" s="109"/>
    </row>
    <row r="40" spans="1:39" ht="27" x14ac:dyDescent="0.35">
      <c r="A40" s="110" t="s">
        <v>69</v>
      </c>
      <c r="B40" s="110"/>
      <c r="C40" s="110"/>
      <c r="D40" s="110"/>
      <c r="E40" s="110"/>
      <c r="F40" s="110"/>
      <c r="G40" s="110"/>
      <c r="H40" s="110"/>
      <c r="I40" s="110"/>
      <c r="J40" s="110"/>
      <c r="K40" s="110"/>
      <c r="L40" s="110"/>
    </row>
    <row r="41" spans="1:39" ht="15" customHeight="1" x14ac:dyDescent="0.35">
      <c r="A41" s="103" t="s">
        <v>51</v>
      </c>
      <c r="B41" s="103"/>
      <c r="C41" s="103"/>
      <c r="D41" s="103"/>
      <c r="E41" s="103"/>
      <c r="F41" s="103"/>
      <c r="G41" s="103"/>
      <c r="H41" s="103"/>
      <c r="I41" s="103"/>
      <c r="J41" s="103"/>
      <c r="K41" s="103"/>
      <c r="L41" s="103"/>
    </row>
    <row r="42" spans="1:39" ht="15" customHeight="1" x14ac:dyDescent="0.35">
      <c r="A42" s="103" t="s">
        <v>71</v>
      </c>
      <c r="B42" s="103"/>
      <c r="C42" s="103"/>
      <c r="D42" s="103"/>
      <c r="E42" s="103"/>
      <c r="F42" s="103"/>
      <c r="G42" s="103"/>
      <c r="H42" s="103"/>
      <c r="I42" s="103"/>
      <c r="J42" s="103"/>
      <c r="K42" s="103"/>
      <c r="L42" s="103"/>
    </row>
    <row r="43" spans="1:39" ht="15.5" x14ac:dyDescent="0.35">
      <c r="A43" s="74"/>
      <c r="B43" s="74" t="s">
        <v>4</v>
      </c>
      <c r="C43" s="74"/>
      <c r="D43" s="98" t="str">
        <f>D17</f>
        <v>30 KWp - 50 KWp SSFV INDIVIDUALES</v>
      </c>
      <c r="E43" s="98"/>
      <c r="F43" s="98"/>
      <c r="G43" s="99" t="str">
        <f>+G17</f>
        <v>50,1 KWp - 70 KWp SSFV INDIVIDUALES</v>
      </c>
      <c r="H43" s="100"/>
      <c r="I43" s="101"/>
      <c r="J43" s="98" t="str">
        <f>+J17</f>
        <v>70.1 KWp - 99 KWp SSFV INDIVIDUALES</v>
      </c>
      <c r="K43" s="98"/>
      <c r="L43" s="98"/>
    </row>
    <row r="44" spans="1:39" ht="50.25" customHeight="1" x14ac:dyDescent="0.35">
      <c r="A44" s="66" t="s">
        <v>5</v>
      </c>
      <c r="B44" s="75" t="s">
        <v>6</v>
      </c>
      <c r="C44" s="75" t="s">
        <v>7</v>
      </c>
      <c r="D44" s="75" t="str">
        <f>+D18</f>
        <v>Cant. (unds)</v>
      </c>
      <c r="E44" s="75" t="str">
        <f t="shared" ref="E44:L44" si="4">+E18</f>
        <v>Valor total SSFV por KWp ubicado en PISO</v>
      </c>
      <c r="F44" s="75" t="str">
        <f t="shared" si="4"/>
        <v>Valor total SSFV por KWp ubicado en TECHO</v>
      </c>
      <c r="G44" s="75" t="str">
        <f t="shared" si="4"/>
        <v>Cant. (unds)</v>
      </c>
      <c r="H44" s="75" t="str">
        <f t="shared" si="4"/>
        <v>Valor total SSFV por KWp ubicado en PISO</v>
      </c>
      <c r="I44" s="75" t="str">
        <f t="shared" si="4"/>
        <v>Valor total SSFV por KWp ubicado en TECHO</v>
      </c>
      <c r="J44" s="75" t="str">
        <f t="shared" si="4"/>
        <v>Cant. (unds)</v>
      </c>
      <c r="K44" s="75" t="str">
        <f t="shared" si="4"/>
        <v>Valor total SSFV por KWp ubicado en PISO</v>
      </c>
      <c r="L44" s="75" t="str">
        <f t="shared" si="4"/>
        <v>Valor total SSFV por KWp ubicado en TECHO</v>
      </c>
    </row>
    <row r="45" spans="1:39" x14ac:dyDescent="0.35">
      <c r="A45" s="1" t="s">
        <v>16</v>
      </c>
      <c r="B45" s="3" t="s">
        <v>60</v>
      </c>
      <c r="C45" s="2" t="s">
        <v>10</v>
      </c>
      <c r="D45" s="63">
        <v>1</v>
      </c>
      <c r="E45" s="30">
        <f>+E20</f>
        <v>0</v>
      </c>
      <c r="F45" s="31">
        <f>+F20</f>
        <v>0</v>
      </c>
      <c r="G45" s="63">
        <v>1</v>
      </c>
      <c r="H45" s="36">
        <f>+H20</f>
        <v>0</v>
      </c>
      <c r="I45" s="37">
        <f>+I20</f>
        <v>0</v>
      </c>
      <c r="J45" s="77">
        <v>1</v>
      </c>
      <c r="K45" s="44">
        <f>+K20</f>
        <v>0</v>
      </c>
      <c r="L45" s="43">
        <f>+L20</f>
        <v>0</v>
      </c>
    </row>
    <row r="46" spans="1:39" x14ac:dyDescent="0.35">
      <c r="A46" s="1" t="s">
        <v>17</v>
      </c>
      <c r="B46" s="3" t="s">
        <v>61</v>
      </c>
      <c r="C46" s="2" t="s">
        <v>10</v>
      </c>
      <c r="D46" s="63">
        <v>1</v>
      </c>
      <c r="E46" s="30">
        <f>+E21</f>
        <v>0</v>
      </c>
      <c r="F46" s="31">
        <f>+F21</f>
        <v>0</v>
      </c>
      <c r="G46" s="63">
        <v>1</v>
      </c>
      <c r="H46" s="36">
        <f>+H21</f>
        <v>0</v>
      </c>
      <c r="I46" s="37">
        <f>+I21</f>
        <v>0</v>
      </c>
      <c r="J46" s="77">
        <v>1</v>
      </c>
      <c r="K46" s="44">
        <f>+K21</f>
        <v>0</v>
      </c>
      <c r="L46" s="43">
        <f>+L21</f>
        <v>0</v>
      </c>
    </row>
    <row r="47" spans="1:39" ht="26" x14ac:dyDescent="0.35">
      <c r="A47" s="15" t="s">
        <v>52</v>
      </c>
      <c r="B47" s="3" t="s">
        <v>18</v>
      </c>
      <c r="C47" s="2" t="s">
        <v>10</v>
      </c>
      <c r="D47" s="63">
        <v>1</v>
      </c>
      <c r="E47" s="31"/>
      <c r="F47" s="31"/>
      <c r="G47" s="63">
        <v>1</v>
      </c>
      <c r="H47" s="37"/>
      <c r="I47" s="37"/>
      <c r="J47" s="63">
        <v>1</v>
      </c>
      <c r="K47" s="43"/>
      <c r="L47" s="43"/>
    </row>
    <row r="48" spans="1:39" ht="42.75" customHeight="1" x14ac:dyDescent="0.35">
      <c r="A48" s="1" t="s">
        <v>53</v>
      </c>
      <c r="B48" s="3" t="s">
        <v>19</v>
      </c>
      <c r="C48" s="2" t="s">
        <v>10</v>
      </c>
      <c r="D48" s="63">
        <v>1</v>
      </c>
      <c r="E48" s="31"/>
      <c r="F48" s="31"/>
      <c r="G48" s="63">
        <v>1</v>
      </c>
      <c r="H48" s="37"/>
      <c r="I48" s="37"/>
      <c r="J48" s="63">
        <v>1</v>
      </c>
      <c r="K48" s="43"/>
      <c r="L48" s="43"/>
    </row>
    <row r="49" spans="1:12" ht="96.75" customHeight="1" x14ac:dyDescent="0.35">
      <c r="A49" s="15" t="s">
        <v>54</v>
      </c>
      <c r="B49" s="11" t="s">
        <v>20</v>
      </c>
      <c r="C49" s="2" t="s">
        <v>10</v>
      </c>
      <c r="D49" s="63">
        <v>1</v>
      </c>
      <c r="E49" s="31"/>
      <c r="F49" s="31"/>
      <c r="G49" s="63">
        <v>1</v>
      </c>
      <c r="H49" s="37"/>
      <c r="I49" s="37"/>
      <c r="J49" s="63">
        <v>1</v>
      </c>
      <c r="K49" s="43"/>
      <c r="L49" s="43"/>
    </row>
    <row r="50" spans="1:12" ht="57" customHeight="1" x14ac:dyDescent="0.35">
      <c r="A50" s="1" t="s">
        <v>55</v>
      </c>
      <c r="B50" s="10" t="s">
        <v>21</v>
      </c>
      <c r="C50" s="2" t="s">
        <v>10</v>
      </c>
      <c r="D50" s="63">
        <v>1</v>
      </c>
      <c r="E50" s="31"/>
      <c r="F50" s="31"/>
      <c r="G50" s="63">
        <v>1</v>
      </c>
      <c r="H50" s="37"/>
      <c r="I50" s="37"/>
      <c r="J50" s="63">
        <v>1</v>
      </c>
      <c r="K50" s="43"/>
      <c r="L50" s="43"/>
    </row>
    <row r="51" spans="1:12" ht="26" x14ac:dyDescent="0.35">
      <c r="A51" s="15" t="s">
        <v>56</v>
      </c>
      <c r="B51" s="10" t="s">
        <v>22</v>
      </c>
      <c r="C51" s="2" t="s">
        <v>10</v>
      </c>
      <c r="D51" s="63">
        <v>1</v>
      </c>
      <c r="E51" s="31"/>
      <c r="F51" s="31"/>
      <c r="G51" s="63">
        <v>1</v>
      </c>
      <c r="H51" s="37"/>
      <c r="I51" s="37"/>
      <c r="J51" s="63">
        <v>1</v>
      </c>
      <c r="K51" s="43"/>
      <c r="L51" s="43"/>
    </row>
    <row r="52" spans="1:12" ht="48" customHeight="1" x14ac:dyDescent="0.35">
      <c r="A52" s="1" t="s">
        <v>26</v>
      </c>
      <c r="B52" s="10" t="s">
        <v>23</v>
      </c>
      <c r="C52" s="2" t="s">
        <v>10</v>
      </c>
      <c r="D52" s="63">
        <v>1</v>
      </c>
      <c r="E52" s="30"/>
      <c r="F52" s="31"/>
      <c r="G52" s="63">
        <v>1</v>
      </c>
      <c r="H52" s="36"/>
      <c r="I52" s="37"/>
      <c r="J52" s="63">
        <v>1</v>
      </c>
      <c r="K52" s="42"/>
      <c r="L52" s="43"/>
    </row>
    <row r="53" spans="1:12" ht="34.5" customHeight="1" x14ac:dyDescent="0.35">
      <c r="A53" s="15" t="s">
        <v>57</v>
      </c>
      <c r="B53" s="10" t="s">
        <v>24</v>
      </c>
      <c r="C53" s="2" t="s">
        <v>10</v>
      </c>
      <c r="D53" s="63">
        <v>1</v>
      </c>
      <c r="E53" s="30"/>
      <c r="F53" s="31"/>
      <c r="G53" s="63">
        <v>1</v>
      </c>
      <c r="H53" s="36"/>
      <c r="I53" s="37"/>
      <c r="J53" s="63">
        <v>1</v>
      </c>
      <c r="K53" s="42"/>
      <c r="L53" s="43"/>
    </row>
    <row r="54" spans="1:12" ht="35.25" customHeight="1" x14ac:dyDescent="0.35">
      <c r="A54" s="1" t="s">
        <v>58</v>
      </c>
      <c r="B54" s="3" t="s">
        <v>25</v>
      </c>
      <c r="C54" s="2" t="s">
        <v>10</v>
      </c>
      <c r="D54" s="63">
        <v>1</v>
      </c>
      <c r="E54" s="30"/>
      <c r="F54" s="31"/>
      <c r="G54" s="63">
        <v>1</v>
      </c>
      <c r="H54" s="36"/>
      <c r="I54" s="37"/>
      <c r="J54" s="63">
        <v>1</v>
      </c>
      <c r="K54" s="42"/>
      <c r="L54" s="43"/>
    </row>
    <row r="55" spans="1:12" ht="56.25" customHeight="1" x14ac:dyDescent="0.35">
      <c r="A55" s="15" t="s">
        <v>59</v>
      </c>
      <c r="B55" s="3" t="s">
        <v>62</v>
      </c>
      <c r="C55" s="2" t="s">
        <v>10</v>
      </c>
      <c r="D55" s="63">
        <v>1</v>
      </c>
      <c r="E55" s="30"/>
      <c r="F55" s="31"/>
      <c r="G55" s="63">
        <v>1</v>
      </c>
      <c r="H55" s="36"/>
      <c r="I55" s="37"/>
      <c r="J55" s="63">
        <v>1</v>
      </c>
      <c r="K55" s="42"/>
      <c r="L55" s="43"/>
    </row>
    <row r="56" spans="1:12" ht="15.5" x14ac:dyDescent="0.35">
      <c r="A56" s="12"/>
      <c r="B56" s="12"/>
      <c r="C56" s="13"/>
      <c r="D56" s="13"/>
      <c r="E56" s="13"/>
      <c r="F56" s="14"/>
      <c r="G56" s="13"/>
      <c r="H56" s="13"/>
      <c r="I56" s="14"/>
      <c r="J56" s="13"/>
      <c r="K56" s="13"/>
      <c r="L56" s="14"/>
    </row>
    <row r="57" spans="1:12" x14ac:dyDescent="0.35">
      <c r="A57" s="89" t="s">
        <v>33</v>
      </c>
      <c r="B57" s="89"/>
      <c r="C57" s="89"/>
      <c r="D57" s="89"/>
      <c r="E57" s="25"/>
      <c r="F57" s="8"/>
      <c r="G57" s="8"/>
      <c r="H57" s="8"/>
      <c r="I57" s="8"/>
      <c r="J57" s="8"/>
      <c r="K57" s="8"/>
      <c r="L57" s="9"/>
    </row>
    <row r="58" spans="1:12" x14ac:dyDescent="0.35">
      <c r="A58" s="90"/>
      <c r="B58" s="90"/>
      <c r="C58" s="90"/>
      <c r="D58" s="90"/>
      <c r="E58" s="25"/>
      <c r="F58" s="8"/>
      <c r="G58" s="8"/>
      <c r="H58" s="8"/>
      <c r="I58" s="8"/>
      <c r="J58" s="8"/>
      <c r="K58" s="8"/>
      <c r="L58" s="9"/>
    </row>
    <row r="59" spans="1:12" x14ac:dyDescent="0.35">
      <c r="A59" s="90"/>
      <c r="B59" s="90"/>
      <c r="C59" s="90"/>
      <c r="D59" s="90"/>
      <c r="E59" s="25"/>
      <c r="F59" s="8"/>
      <c r="G59" s="8"/>
      <c r="H59" s="8"/>
      <c r="I59" s="8"/>
      <c r="J59" s="8"/>
      <c r="K59" s="8"/>
      <c r="L59" s="9"/>
    </row>
    <row r="60" spans="1:12" ht="15.5" x14ac:dyDescent="0.35">
      <c r="A60" s="85" t="s">
        <v>34</v>
      </c>
      <c r="B60" s="86"/>
      <c r="C60" s="4"/>
      <c r="D60" s="4"/>
      <c r="E60" s="4"/>
      <c r="F60" s="4"/>
      <c r="G60" s="4"/>
      <c r="H60" s="4"/>
      <c r="I60" s="4"/>
      <c r="J60" s="4"/>
      <c r="K60" s="4"/>
      <c r="L60" s="5"/>
    </row>
    <row r="61" spans="1:12" ht="15.5" x14ac:dyDescent="0.35">
      <c r="A61" s="85" t="s">
        <v>35</v>
      </c>
      <c r="B61" s="86"/>
      <c r="C61" s="4"/>
      <c r="D61" s="4"/>
      <c r="E61" s="4"/>
      <c r="F61" s="4"/>
      <c r="G61" s="4"/>
      <c r="H61" s="4"/>
      <c r="I61" s="4"/>
      <c r="J61" s="4"/>
      <c r="K61" s="4"/>
      <c r="L61" s="5"/>
    </row>
    <row r="62" spans="1:12" ht="15.5" x14ac:dyDescent="0.35">
      <c r="A62" s="85" t="s">
        <v>36</v>
      </c>
      <c r="B62" s="86"/>
      <c r="C62" s="4"/>
      <c r="D62" s="4"/>
      <c r="E62" s="4"/>
      <c r="F62" s="4"/>
      <c r="G62" s="4"/>
      <c r="H62" s="4"/>
      <c r="I62" s="4"/>
      <c r="J62" s="4"/>
      <c r="K62" s="4"/>
      <c r="L62" s="5"/>
    </row>
    <row r="63" spans="1:12" ht="15.5" x14ac:dyDescent="0.35">
      <c r="A63" s="85" t="s">
        <v>37</v>
      </c>
      <c r="B63" s="86"/>
      <c r="C63" s="4"/>
      <c r="D63" s="4"/>
      <c r="E63" s="4"/>
      <c r="F63" s="4"/>
      <c r="G63" s="4"/>
      <c r="H63" s="4"/>
      <c r="I63" s="4"/>
      <c r="J63" s="4"/>
      <c r="K63" s="4"/>
      <c r="L63" s="5"/>
    </row>
    <row r="64" spans="1:12" ht="15.5" x14ac:dyDescent="0.35">
      <c r="A64" s="87" t="s">
        <v>38</v>
      </c>
      <c r="B64" s="88"/>
      <c r="C64" s="6"/>
      <c r="D64" s="6"/>
      <c r="E64" s="6"/>
      <c r="F64" s="6"/>
      <c r="G64" s="6"/>
      <c r="H64" s="6"/>
      <c r="I64" s="6"/>
      <c r="J64" s="6"/>
      <c r="K64" s="6"/>
      <c r="L64" s="7"/>
    </row>
  </sheetData>
  <mergeCells count="33">
    <mergeCell ref="A62:B62"/>
    <mergeCell ref="A63:B63"/>
    <mergeCell ref="A64:B64"/>
    <mergeCell ref="D43:F43"/>
    <mergeCell ref="G43:I43"/>
    <mergeCell ref="J43:L43"/>
    <mergeCell ref="A57:D59"/>
    <mergeCell ref="A61:B61"/>
    <mergeCell ref="A16:L16"/>
    <mergeCell ref="D17:F17"/>
    <mergeCell ref="G17:I17"/>
    <mergeCell ref="J17:L17"/>
    <mergeCell ref="A34:C34"/>
    <mergeCell ref="A60:B60"/>
    <mergeCell ref="A37:C37"/>
    <mergeCell ref="A38:L39"/>
    <mergeCell ref="A40:L40"/>
    <mergeCell ref="A41:L41"/>
    <mergeCell ref="A42:L42"/>
    <mergeCell ref="A35:C35"/>
    <mergeCell ref="A36:C36"/>
    <mergeCell ref="A9:L9"/>
    <mergeCell ref="A10:L13"/>
    <mergeCell ref="A15:L15"/>
    <mergeCell ref="A33:C33"/>
    <mergeCell ref="A32:C32"/>
    <mergeCell ref="B7:L7"/>
    <mergeCell ref="B8:L8"/>
    <mergeCell ref="A2:L2"/>
    <mergeCell ref="A3:L3"/>
    <mergeCell ref="A4:L4"/>
    <mergeCell ref="A5:L5"/>
    <mergeCell ref="A6:L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0B9CA-0EB7-40CA-8204-AA0FCA84AEB7}">
  <dimension ref="A2:AM64"/>
  <sheetViews>
    <sheetView workbookViewId="0">
      <selection activeCell="A10" sqref="A1:XFD1048576"/>
    </sheetView>
  </sheetViews>
  <sheetFormatPr baseColWidth="10" defaultColWidth="11.453125" defaultRowHeight="14.5" x14ac:dyDescent="0.35"/>
  <cols>
    <col min="1" max="1" width="16.7265625" customWidth="1"/>
    <col min="2" max="2" width="41.26953125" customWidth="1"/>
    <col min="4" max="4" width="13.26953125" customWidth="1"/>
    <col min="5" max="5" width="19.54296875" customWidth="1"/>
    <col min="6" max="6" width="19.453125" customWidth="1"/>
    <col min="7" max="7" width="13.7265625" customWidth="1"/>
    <col min="8" max="8" width="19.81640625" customWidth="1"/>
    <col min="9" max="9" width="19.7265625" customWidth="1"/>
    <col min="10" max="10" width="15.54296875" customWidth="1"/>
    <col min="11" max="11" width="20.7265625" customWidth="1"/>
    <col min="12" max="12" width="19.1796875" customWidth="1"/>
    <col min="13" max="39" width="11.453125" style="23"/>
  </cols>
  <sheetData>
    <row r="2" spans="1:12" ht="15.5" x14ac:dyDescent="0.35">
      <c r="A2" s="91" t="s">
        <v>0</v>
      </c>
      <c r="B2" s="92"/>
      <c r="C2" s="92"/>
      <c r="D2" s="92"/>
      <c r="E2" s="92"/>
      <c r="F2" s="92"/>
      <c r="G2" s="92"/>
      <c r="H2" s="92"/>
      <c r="I2" s="92"/>
      <c r="J2" s="92"/>
      <c r="K2" s="92"/>
      <c r="L2" s="92"/>
    </row>
    <row r="3" spans="1:12" ht="15.5" x14ac:dyDescent="0.35">
      <c r="A3" s="93" t="s">
        <v>39</v>
      </c>
      <c r="B3" s="94"/>
      <c r="C3" s="94"/>
      <c r="D3" s="94"/>
      <c r="E3" s="94"/>
      <c r="F3" s="94"/>
      <c r="G3" s="94"/>
      <c r="H3" s="94"/>
      <c r="I3" s="94"/>
      <c r="J3" s="94"/>
      <c r="K3" s="94"/>
      <c r="L3" s="94"/>
    </row>
    <row r="4" spans="1:12" ht="15.5" x14ac:dyDescent="0.35">
      <c r="A4" s="91" t="s">
        <v>72</v>
      </c>
      <c r="B4" s="92"/>
      <c r="C4" s="92"/>
      <c r="D4" s="92"/>
      <c r="E4" s="92"/>
      <c r="F4" s="92"/>
      <c r="G4" s="92"/>
      <c r="H4" s="92"/>
      <c r="I4" s="92"/>
      <c r="J4" s="92"/>
      <c r="K4" s="92"/>
      <c r="L4" s="92"/>
    </row>
    <row r="5" spans="1:12" ht="15.5" x14ac:dyDescent="0.35">
      <c r="A5" s="96"/>
      <c r="B5" s="97"/>
      <c r="C5" s="97"/>
      <c r="D5" s="97"/>
      <c r="E5" s="97"/>
      <c r="F5" s="97"/>
      <c r="G5" s="97"/>
      <c r="H5" s="97"/>
      <c r="I5" s="97"/>
      <c r="J5" s="97"/>
      <c r="K5" s="97"/>
      <c r="L5" s="97"/>
    </row>
    <row r="6" spans="1:12" ht="15.5" x14ac:dyDescent="0.35">
      <c r="A6" s="95" t="s">
        <v>1</v>
      </c>
      <c r="B6" s="95"/>
      <c r="C6" s="95"/>
      <c r="D6" s="95"/>
      <c r="E6" s="95"/>
      <c r="F6" s="95"/>
      <c r="G6" s="95"/>
      <c r="H6" s="95"/>
      <c r="I6" s="95"/>
      <c r="J6" s="95"/>
      <c r="K6" s="95"/>
      <c r="L6" s="95"/>
    </row>
    <row r="7" spans="1:12" ht="18" customHeight="1" x14ac:dyDescent="0.35">
      <c r="A7" s="75" t="s">
        <v>1</v>
      </c>
      <c r="B7" s="114"/>
      <c r="C7" s="114"/>
      <c r="D7" s="114"/>
      <c r="E7" s="114"/>
      <c r="F7" s="114"/>
      <c r="G7" s="114"/>
      <c r="H7" s="114"/>
      <c r="I7" s="114"/>
      <c r="J7" s="114"/>
      <c r="K7" s="114"/>
      <c r="L7" s="114"/>
    </row>
    <row r="8" spans="1:12" ht="20.25" customHeight="1" x14ac:dyDescent="0.35">
      <c r="A8" s="75" t="s">
        <v>2</v>
      </c>
      <c r="B8" s="114"/>
      <c r="C8" s="114"/>
      <c r="D8" s="114"/>
      <c r="E8" s="114"/>
      <c r="F8" s="114"/>
      <c r="G8" s="114"/>
      <c r="H8" s="114"/>
      <c r="I8" s="114"/>
      <c r="J8" s="114"/>
      <c r="K8" s="114"/>
      <c r="L8" s="114"/>
    </row>
    <row r="9" spans="1:12" ht="26.25" customHeight="1" x14ac:dyDescent="0.35">
      <c r="A9" s="117" t="s">
        <v>3</v>
      </c>
      <c r="B9" s="118"/>
      <c r="C9" s="118"/>
      <c r="D9" s="118"/>
      <c r="E9" s="118"/>
      <c r="F9" s="118"/>
      <c r="G9" s="118"/>
      <c r="H9" s="118"/>
      <c r="I9" s="118"/>
      <c r="J9" s="118"/>
      <c r="K9" s="118"/>
      <c r="L9" s="118"/>
    </row>
    <row r="10" spans="1:12" ht="31.5" customHeight="1" x14ac:dyDescent="0.35">
      <c r="A10" s="115" t="s">
        <v>68</v>
      </c>
      <c r="B10" s="116"/>
      <c r="C10" s="116"/>
      <c r="D10" s="116"/>
      <c r="E10" s="116"/>
      <c r="F10" s="116"/>
      <c r="G10" s="116"/>
      <c r="H10" s="116"/>
      <c r="I10" s="116"/>
      <c r="J10" s="116"/>
      <c r="K10" s="116"/>
      <c r="L10" s="116"/>
    </row>
    <row r="11" spans="1:12" ht="15" customHeight="1" x14ac:dyDescent="0.35">
      <c r="A11" s="115"/>
      <c r="B11" s="116"/>
      <c r="C11" s="116"/>
      <c r="D11" s="116"/>
      <c r="E11" s="116"/>
      <c r="F11" s="116"/>
      <c r="G11" s="116"/>
      <c r="H11" s="116"/>
      <c r="I11" s="116"/>
      <c r="J11" s="116"/>
      <c r="K11" s="116"/>
      <c r="L11" s="116"/>
    </row>
    <row r="12" spans="1:12" ht="28.5" customHeight="1" x14ac:dyDescent="0.35">
      <c r="A12" s="115"/>
      <c r="B12" s="116"/>
      <c r="C12" s="116"/>
      <c r="D12" s="116"/>
      <c r="E12" s="116"/>
      <c r="F12" s="116"/>
      <c r="G12" s="116"/>
      <c r="H12" s="116"/>
      <c r="I12" s="116"/>
      <c r="J12" s="116"/>
      <c r="K12" s="116"/>
      <c r="L12" s="116"/>
    </row>
    <row r="13" spans="1:12" ht="15" customHeight="1" x14ac:dyDescent="0.35">
      <c r="A13" s="115"/>
      <c r="B13" s="116"/>
      <c r="C13" s="116"/>
      <c r="D13" s="116"/>
      <c r="E13" s="116"/>
      <c r="F13" s="116"/>
      <c r="G13" s="116"/>
      <c r="H13" s="116"/>
      <c r="I13" s="116"/>
      <c r="J13" s="116"/>
      <c r="K13" s="116"/>
      <c r="L13" s="116"/>
    </row>
    <row r="14" spans="1:12" ht="15" customHeight="1" x14ac:dyDescent="0.35">
      <c r="A14" s="72"/>
      <c r="B14" s="73"/>
      <c r="C14" s="73"/>
      <c r="D14" s="73"/>
      <c r="E14" s="73"/>
      <c r="F14" s="73"/>
      <c r="G14" s="73"/>
      <c r="H14" s="73"/>
      <c r="I14" s="73"/>
      <c r="J14" s="73"/>
      <c r="K14" s="73"/>
      <c r="L14" s="73"/>
    </row>
    <row r="15" spans="1:12" ht="21" customHeight="1" x14ac:dyDescent="0.35">
      <c r="A15" s="102" t="s">
        <v>70</v>
      </c>
      <c r="B15" s="102"/>
      <c r="C15" s="102"/>
      <c r="D15" s="102"/>
      <c r="E15" s="102"/>
      <c r="F15" s="102"/>
      <c r="G15" s="102"/>
      <c r="H15" s="102"/>
      <c r="I15" s="102"/>
      <c r="J15" s="102"/>
      <c r="K15" s="102"/>
      <c r="L15" s="102"/>
    </row>
    <row r="16" spans="1:12" ht="21" customHeight="1" x14ac:dyDescent="0.35">
      <c r="A16" s="119" t="s">
        <v>73</v>
      </c>
      <c r="B16" s="119"/>
      <c r="C16" s="119"/>
      <c r="D16" s="119"/>
      <c r="E16" s="119"/>
      <c r="F16" s="119"/>
      <c r="G16" s="119"/>
      <c r="H16" s="119"/>
      <c r="I16" s="119"/>
      <c r="J16" s="119"/>
      <c r="K16" s="119"/>
      <c r="L16" s="119"/>
    </row>
    <row r="17" spans="1:39" ht="15.5" x14ac:dyDescent="0.35">
      <c r="A17" s="76"/>
      <c r="B17" s="76" t="s">
        <v>4</v>
      </c>
      <c r="C17" s="76"/>
      <c r="D17" s="104" t="s">
        <v>63</v>
      </c>
      <c r="E17" s="104"/>
      <c r="F17" s="104"/>
      <c r="G17" s="105" t="s">
        <v>64</v>
      </c>
      <c r="H17" s="106"/>
      <c r="I17" s="107"/>
      <c r="J17" s="104" t="s">
        <v>65</v>
      </c>
      <c r="K17" s="104"/>
      <c r="L17" s="104"/>
    </row>
    <row r="18" spans="1:39" ht="57.75" customHeight="1" thickBot="1" x14ac:dyDescent="0.4">
      <c r="A18" s="66" t="s">
        <v>5</v>
      </c>
      <c r="B18" s="66" t="s">
        <v>6</v>
      </c>
      <c r="C18" s="66" t="s">
        <v>7</v>
      </c>
      <c r="D18" s="66" t="s">
        <v>8</v>
      </c>
      <c r="E18" s="66" t="s">
        <v>49</v>
      </c>
      <c r="F18" s="66" t="s">
        <v>50</v>
      </c>
      <c r="G18" s="66" t="s">
        <v>8</v>
      </c>
      <c r="H18" s="66" t="s">
        <v>49</v>
      </c>
      <c r="I18" s="66" t="s">
        <v>50</v>
      </c>
      <c r="J18" s="66" t="s">
        <v>8</v>
      </c>
      <c r="K18" s="66" t="s">
        <v>49</v>
      </c>
      <c r="L18" s="66" t="s">
        <v>50</v>
      </c>
    </row>
    <row r="19" spans="1:39" s="56" customFormat="1" ht="41.25" customHeight="1" thickBot="1" x14ac:dyDescent="0.4">
      <c r="A19" s="51" t="s">
        <v>9</v>
      </c>
      <c r="B19" s="52" t="s">
        <v>40</v>
      </c>
      <c r="C19" s="53" t="s">
        <v>10</v>
      </c>
      <c r="D19" s="53">
        <v>1</v>
      </c>
      <c r="E19" s="54">
        <f>E20+E21+E22</f>
        <v>0</v>
      </c>
      <c r="F19" s="54">
        <f>F20+F21+F22</f>
        <v>0</v>
      </c>
      <c r="G19" s="53">
        <v>1</v>
      </c>
      <c r="H19" s="54">
        <f>H20+H21+H22</f>
        <v>0</v>
      </c>
      <c r="I19" s="54">
        <f>I20+I21+I22</f>
        <v>0</v>
      </c>
      <c r="J19" s="53">
        <v>1</v>
      </c>
      <c r="K19" s="54">
        <f>K20+K21+K22</f>
        <v>0</v>
      </c>
      <c r="L19" s="54">
        <f>L20+L21+L22</f>
        <v>0</v>
      </c>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row>
    <row r="20" spans="1:39" ht="52" x14ac:dyDescent="0.35">
      <c r="A20" s="15" t="s">
        <v>11</v>
      </c>
      <c r="B20" s="19" t="s">
        <v>41</v>
      </c>
      <c r="C20" s="16" t="s">
        <v>10</v>
      </c>
      <c r="D20" s="78">
        <v>1</v>
      </c>
      <c r="E20" s="26"/>
      <c r="F20" s="27"/>
      <c r="G20" s="78">
        <v>1</v>
      </c>
      <c r="H20" s="32"/>
      <c r="I20" s="33"/>
      <c r="J20" s="78">
        <v>1</v>
      </c>
      <c r="K20" s="38"/>
      <c r="L20" s="39"/>
    </row>
    <row r="21" spans="1:39" ht="91" x14ac:dyDescent="0.35">
      <c r="A21" s="17" t="s">
        <v>12</v>
      </c>
      <c r="B21" s="20" t="s">
        <v>42</v>
      </c>
      <c r="C21" s="18" t="s">
        <v>10</v>
      </c>
      <c r="D21" s="60">
        <v>1</v>
      </c>
      <c r="E21" s="28"/>
      <c r="F21" s="29"/>
      <c r="G21" s="60">
        <v>1</v>
      </c>
      <c r="H21" s="34"/>
      <c r="I21" s="35"/>
      <c r="J21" s="60">
        <v>1</v>
      </c>
      <c r="K21" s="40"/>
      <c r="L21" s="41"/>
    </row>
    <row r="22" spans="1:39" s="22" customFormat="1" ht="26" x14ac:dyDescent="0.35">
      <c r="A22" s="1" t="s">
        <v>43</v>
      </c>
      <c r="B22" s="21" t="s">
        <v>74</v>
      </c>
      <c r="C22" s="2" t="s">
        <v>10</v>
      </c>
      <c r="D22" s="63">
        <v>1</v>
      </c>
      <c r="E22" s="30"/>
      <c r="F22" s="31"/>
      <c r="G22" s="63">
        <v>1</v>
      </c>
      <c r="H22" s="36"/>
      <c r="I22" s="37"/>
      <c r="J22" s="63">
        <v>1</v>
      </c>
      <c r="K22" s="42"/>
      <c r="L22" s="4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row>
    <row r="23" spans="1:39" s="59" customFormat="1" ht="56.25" customHeight="1" thickBot="1" x14ac:dyDescent="0.4">
      <c r="A23" s="81" t="s">
        <v>13</v>
      </c>
      <c r="B23" s="82" t="s">
        <v>44</v>
      </c>
      <c r="C23" s="83" t="s">
        <v>10</v>
      </c>
      <c r="D23" s="83">
        <v>1</v>
      </c>
      <c r="E23" s="84">
        <f>SUM(E24:E31)</f>
        <v>0</v>
      </c>
      <c r="F23" s="84">
        <f>SUM(F24:F31)</f>
        <v>0</v>
      </c>
      <c r="G23" s="83">
        <v>1</v>
      </c>
      <c r="H23" s="84">
        <f>SUM(H24:H31)</f>
        <v>0</v>
      </c>
      <c r="I23" s="84">
        <f>SUM(I24:I31)</f>
        <v>0</v>
      </c>
      <c r="J23" s="83">
        <v>1</v>
      </c>
      <c r="K23" s="57">
        <f>SUM(K24:K31)</f>
        <v>0</v>
      </c>
      <c r="L23" s="57">
        <f>SUM(L24:L31)</f>
        <v>0</v>
      </c>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row>
    <row r="24" spans="1:39" ht="52" x14ac:dyDescent="0.35">
      <c r="A24" s="1" t="s">
        <v>14</v>
      </c>
      <c r="B24" s="21" t="s">
        <v>75</v>
      </c>
      <c r="C24" s="2" t="s">
        <v>10</v>
      </c>
      <c r="D24" s="63">
        <v>1</v>
      </c>
      <c r="E24" s="50"/>
      <c r="F24" s="31"/>
      <c r="G24" s="63">
        <v>1</v>
      </c>
      <c r="H24" s="36"/>
      <c r="I24" s="37"/>
      <c r="J24" s="63">
        <v>1</v>
      </c>
      <c r="K24" s="38"/>
      <c r="L24" s="39"/>
    </row>
    <row r="25" spans="1:39" ht="117" x14ac:dyDescent="0.35">
      <c r="A25" s="1" t="s">
        <v>15</v>
      </c>
      <c r="B25" s="21" t="s">
        <v>76</v>
      </c>
      <c r="C25" s="2" t="s">
        <v>10</v>
      </c>
      <c r="D25" s="63">
        <v>1</v>
      </c>
      <c r="E25" s="50"/>
      <c r="F25" s="31"/>
      <c r="G25" s="63">
        <v>1</v>
      </c>
      <c r="H25" s="36"/>
      <c r="I25" s="37"/>
      <c r="J25" s="63">
        <v>1</v>
      </c>
      <c r="K25" s="79"/>
      <c r="L25" s="80"/>
    </row>
    <row r="26" spans="1:39" ht="78" x14ac:dyDescent="0.35">
      <c r="A26" s="1" t="s">
        <v>45</v>
      </c>
      <c r="B26" s="21" t="s">
        <v>77</v>
      </c>
      <c r="C26" s="2" t="s">
        <v>10</v>
      </c>
      <c r="D26" s="63">
        <v>1</v>
      </c>
      <c r="E26" s="50"/>
      <c r="F26" s="31"/>
      <c r="G26" s="63">
        <v>1</v>
      </c>
      <c r="H26" s="36"/>
      <c r="I26" s="37"/>
      <c r="J26" s="63">
        <v>1</v>
      </c>
      <c r="K26" s="79"/>
      <c r="L26" s="80"/>
    </row>
    <row r="27" spans="1:39" ht="26" x14ac:dyDescent="0.35">
      <c r="A27" s="1" t="s">
        <v>46</v>
      </c>
      <c r="B27" s="21" t="s">
        <v>78</v>
      </c>
      <c r="C27" s="2" t="s">
        <v>10</v>
      </c>
      <c r="D27" s="63">
        <v>1</v>
      </c>
      <c r="E27" s="50"/>
      <c r="F27" s="31"/>
      <c r="G27" s="63">
        <v>1</v>
      </c>
      <c r="H27" s="36"/>
      <c r="I27" s="37"/>
      <c r="J27" s="63">
        <v>1</v>
      </c>
      <c r="K27" s="40"/>
      <c r="L27" s="41"/>
    </row>
    <row r="28" spans="1:39" s="24" customFormat="1" ht="104" x14ac:dyDescent="0.35">
      <c r="A28" s="1" t="s">
        <v>47</v>
      </c>
      <c r="B28" s="21" t="s">
        <v>79</v>
      </c>
      <c r="C28" s="2" t="s">
        <v>10</v>
      </c>
      <c r="D28" s="63">
        <v>1</v>
      </c>
      <c r="E28" s="50"/>
      <c r="F28" s="31"/>
      <c r="G28" s="63">
        <v>1</v>
      </c>
      <c r="H28" s="36"/>
      <c r="I28" s="37"/>
      <c r="J28" s="63">
        <v>1</v>
      </c>
      <c r="K28" s="40"/>
      <c r="L28" s="41"/>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1:39" s="22" customFormat="1" ht="78" x14ac:dyDescent="0.35">
      <c r="A29" s="1" t="s">
        <v>48</v>
      </c>
      <c r="B29" s="21" t="s">
        <v>80</v>
      </c>
      <c r="C29" s="2" t="s">
        <v>10</v>
      </c>
      <c r="D29" s="63">
        <v>1</v>
      </c>
      <c r="E29" s="50"/>
      <c r="F29" s="31"/>
      <c r="G29" s="63">
        <v>1</v>
      </c>
      <c r="H29" s="36"/>
      <c r="I29" s="37"/>
      <c r="J29" s="63">
        <v>1</v>
      </c>
      <c r="K29" s="42"/>
      <c r="L29" s="4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row>
    <row r="30" spans="1:39" s="22" customFormat="1" ht="195" x14ac:dyDescent="0.35">
      <c r="A30" s="15" t="s">
        <v>66</v>
      </c>
      <c r="B30" s="21" t="s">
        <v>81</v>
      </c>
      <c r="C30" s="18" t="s">
        <v>10</v>
      </c>
      <c r="D30" s="60">
        <v>1</v>
      </c>
      <c r="E30" s="50"/>
      <c r="F30" s="31"/>
      <c r="G30" s="60">
        <v>1</v>
      </c>
      <c r="H30" s="36"/>
      <c r="I30" s="37"/>
      <c r="J30" s="63">
        <v>1</v>
      </c>
      <c r="K30" s="42"/>
      <c r="L30" s="4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row>
    <row r="31" spans="1:39" s="22" customFormat="1" ht="50.25" customHeight="1" x14ac:dyDescent="0.35">
      <c r="A31" s="15" t="s">
        <v>67</v>
      </c>
      <c r="B31" s="21" t="s">
        <v>82</v>
      </c>
      <c r="C31" s="18" t="s">
        <v>10</v>
      </c>
      <c r="D31" s="60">
        <v>1</v>
      </c>
      <c r="E31" s="50"/>
      <c r="F31" s="31"/>
      <c r="G31" s="60">
        <v>1</v>
      </c>
      <c r="H31" s="36"/>
      <c r="I31" s="37"/>
      <c r="J31" s="63">
        <v>1</v>
      </c>
      <c r="K31" s="42"/>
      <c r="L31" s="4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row>
    <row r="32" spans="1:39" s="55" customFormat="1" ht="15.5" x14ac:dyDescent="0.35">
      <c r="A32" s="111" t="s">
        <v>27</v>
      </c>
      <c r="B32" s="112"/>
      <c r="C32" s="113"/>
      <c r="D32" s="60"/>
      <c r="E32" s="61">
        <f>E23+E19</f>
        <v>0</v>
      </c>
      <c r="F32" s="62">
        <f>F23+F19</f>
        <v>0</v>
      </c>
      <c r="G32" s="60"/>
      <c r="H32" s="62">
        <f>H23+H19</f>
        <v>0</v>
      </c>
      <c r="I32" s="62">
        <f>I23+I19</f>
        <v>0</v>
      </c>
      <c r="J32" s="63"/>
      <c r="K32" s="62">
        <f>K23+K19</f>
        <v>0</v>
      </c>
      <c r="L32" s="62">
        <f>L23+L19</f>
        <v>0</v>
      </c>
    </row>
    <row r="33" spans="1:39" s="23" customFormat="1" ht="15" customHeight="1" x14ac:dyDescent="0.35">
      <c r="A33" s="111" t="s">
        <v>28</v>
      </c>
      <c r="B33" s="112"/>
      <c r="C33" s="113"/>
      <c r="D33" s="60"/>
      <c r="E33" s="45">
        <v>0</v>
      </c>
      <c r="F33" s="46">
        <v>0</v>
      </c>
      <c r="G33" s="60"/>
      <c r="H33" s="47">
        <f>+E33</f>
        <v>0</v>
      </c>
      <c r="I33" s="47">
        <f>+F33</f>
        <v>0</v>
      </c>
      <c r="J33" s="63"/>
      <c r="K33" s="48">
        <f>+H33</f>
        <v>0</v>
      </c>
      <c r="L33" s="49">
        <f>+I33</f>
        <v>0</v>
      </c>
    </row>
    <row r="34" spans="1:39" s="23" customFormat="1" ht="15" customHeight="1" x14ac:dyDescent="0.35">
      <c r="A34" s="111" t="s">
        <v>29</v>
      </c>
      <c r="B34" s="112"/>
      <c r="C34" s="113"/>
      <c r="D34" s="60"/>
      <c r="E34" s="45">
        <v>0</v>
      </c>
      <c r="F34" s="46">
        <v>0</v>
      </c>
      <c r="G34" s="60"/>
      <c r="H34" s="47">
        <f t="shared" ref="H34:I36" si="0">+E34</f>
        <v>0</v>
      </c>
      <c r="I34" s="47">
        <f t="shared" si="0"/>
        <v>0</v>
      </c>
      <c r="J34" s="63"/>
      <c r="K34" s="48">
        <f t="shared" ref="K34:L36" si="1">+H34</f>
        <v>0</v>
      </c>
      <c r="L34" s="49">
        <f t="shared" si="1"/>
        <v>0</v>
      </c>
    </row>
    <row r="35" spans="1:39" s="23" customFormat="1" ht="15.5" x14ac:dyDescent="0.35">
      <c r="A35" s="111" t="s">
        <v>30</v>
      </c>
      <c r="B35" s="112"/>
      <c r="C35" s="113"/>
      <c r="D35" s="60"/>
      <c r="E35" s="45">
        <v>0</v>
      </c>
      <c r="F35" s="46">
        <v>0</v>
      </c>
      <c r="G35" s="60"/>
      <c r="H35" s="47">
        <f t="shared" si="0"/>
        <v>0</v>
      </c>
      <c r="I35" s="47">
        <f t="shared" si="0"/>
        <v>0</v>
      </c>
      <c r="J35" s="63"/>
      <c r="K35" s="48">
        <f t="shared" si="1"/>
        <v>0</v>
      </c>
      <c r="L35" s="49">
        <f t="shared" si="1"/>
        <v>0</v>
      </c>
    </row>
    <row r="36" spans="1:39" s="23" customFormat="1" ht="15" customHeight="1" x14ac:dyDescent="0.35">
      <c r="A36" s="111" t="s">
        <v>31</v>
      </c>
      <c r="B36" s="112"/>
      <c r="C36" s="113"/>
      <c r="D36" s="60"/>
      <c r="E36" s="45">
        <v>0</v>
      </c>
      <c r="F36" s="46">
        <v>0</v>
      </c>
      <c r="G36" s="60"/>
      <c r="H36" s="47">
        <f t="shared" si="0"/>
        <v>0</v>
      </c>
      <c r="I36" s="47">
        <f t="shared" si="0"/>
        <v>0</v>
      </c>
      <c r="J36" s="63"/>
      <c r="K36" s="48">
        <f t="shared" si="1"/>
        <v>0</v>
      </c>
      <c r="L36" s="49">
        <f t="shared" si="1"/>
        <v>0</v>
      </c>
    </row>
    <row r="37" spans="1:39" s="56" customFormat="1" ht="15" customHeight="1" x14ac:dyDescent="0.35">
      <c r="A37" s="111" t="s">
        <v>32</v>
      </c>
      <c r="B37" s="112"/>
      <c r="C37" s="113"/>
      <c r="D37" s="64"/>
      <c r="E37" s="61">
        <f>+E32*(1+E33+E34+E35+E36)</f>
        <v>0</v>
      </c>
      <c r="F37" s="61">
        <f>+F32*(1+F33+F34+F35+F36)</f>
        <v>0</v>
      </c>
      <c r="G37" s="64"/>
      <c r="H37" s="61">
        <f t="shared" ref="H37:I37" si="2">+H32*(1+H33+H34+H35+H36)</f>
        <v>0</v>
      </c>
      <c r="I37" s="61">
        <f t="shared" si="2"/>
        <v>0</v>
      </c>
      <c r="J37" s="64"/>
      <c r="K37" s="61">
        <f t="shared" ref="K37:L37" si="3">+K32*(1+K33+K34+K35+K36)</f>
        <v>0</v>
      </c>
      <c r="L37" s="61">
        <f t="shared" si="3"/>
        <v>0</v>
      </c>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row>
    <row r="38" spans="1:39" x14ac:dyDescent="0.35">
      <c r="A38" s="108"/>
      <c r="B38" s="108"/>
      <c r="C38" s="108"/>
      <c r="D38" s="108"/>
      <c r="E38" s="108"/>
      <c r="F38" s="108"/>
      <c r="G38" s="108"/>
      <c r="H38" s="108"/>
      <c r="I38" s="108"/>
      <c r="J38" s="108"/>
      <c r="K38" s="108"/>
      <c r="L38" s="108"/>
    </row>
    <row r="39" spans="1:39" x14ac:dyDescent="0.35">
      <c r="A39" s="109"/>
      <c r="B39" s="109"/>
      <c r="C39" s="109"/>
      <c r="D39" s="109"/>
      <c r="E39" s="109"/>
      <c r="F39" s="109"/>
      <c r="G39" s="109"/>
      <c r="H39" s="109"/>
      <c r="I39" s="109"/>
      <c r="J39" s="109"/>
      <c r="K39" s="109"/>
      <c r="L39" s="109"/>
    </row>
    <row r="40" spans="1:39" ht="27" x14ac:dyDescent="0.35">
      <c r="A40" s="110" t="s">
        <v>69</v>
      </c>
      <c r="B40" s="110"/>
      <c r="C40" s="110"/>
      <c r="D40" s="110"/>
      <c r="E40" s="110"/>
      <c r="F40" s="110"/>
      <c r="G40" s="110"/>
      <c r="H40" s="110"/>
      <c r="I40" s="110"/>
      <c r="J40" s="110"/>
      <c r="K40" s="110"/>
      <c r="L40" s="110"/>
    </row>
    <row r="41" spans="1:39" ht="15" customHeight="1" x14ac:dyDescent="0.35">
      <c r="A41" s="103" t="s">
        <v>51</v>
      </c>
      <c r="B41" s="103"/>
      <c r="C41" s="103"/>
      <c r="D41" s="103"/>
      <c r="E41" s="103"/>
      <c r="F41" s="103"/>
      <c r="G41" s="103"/>
      <c r="H41" s="103"/>
      <c r="I41" s="103"/>
      <c r="J41" s="103"/>
      <c r="K41" s="103"/>
      <c r="L41" s="103"/>
    </row>
    <row r="42" spans="1:39" ht="15" customHeight="1" x14ac:dyDescent="0.35">
      <c r="A42" s="103" t="s">
        <v>71</v>
      </c>
      <c r="B42" s="103"/>
      <c r="C42" s="103"/>
      <c r="D42" s="103"/>
      <c r="E42" s="103"/>
      <c r="F42" s="103"/>
      <c r="G42" s="103"/>
      <c r="H42" s="103"/>
      <c r="I42" s="103"/>
      <c r="J42" s="103"/>
      <c r="K42" s="103"/>
      <c r="L42" s="103"/>
    </row>
    <row r="43" spans="1:39" ht="15.5" x14ac:dyDescent="0.35">
      <c r="A43" s="74"/>
      <c r="B43" s="74" t="s">
        <v>4</v>
      </c>
      <c r="C43" s="74"/>
      <c r="D43" s="98" t="str">
        <f>D17</f>
        <v>30 KWp - 50 KWp SSFV INDIVIDUALES</v>
      </c>
      <c r="E43" s="98"/>
      <c r="F43" s="98"/>
      <c r="G43" s="99" t="str">
        <f>+G17</f>
        <v>50,1 KWp - 70 KWp SSFV INDIVIDUALES</v>
      </c>
      <c r="H43" s="100"/>
      <c r="I43" s="101"/>
      <c r="J43" s="98" t="str">
        <f>+J17</f>
        <v>70.1 KWp - 99 KWp SSFV INDIVIDUALES</v>
      </c>
      <c r="K43" s="98"/>
      <c r="L43" s="98"/>
    </row>
    <row r="44" spans="1:39" ht="50.25" customHeight="1" x14ac:dyDescent="0.35">
      <c r="A44" s="66" t="s">
        <v>5</v>
      </c>
      <c r="B44" s="75" t="s">
        <v>6</v>
      </c>
      <c r="C44" s="75" t="s">
        <v>7</v>
      </c>
      <c r="D44" s="75" t="str">
        <f>+D18</f>
        <v>Cant. (unds)</v>
      </c>
      <c r="E44" s="75" t="str">
        <f t="shared" ref="E44:L44" si="4">+E18</f>
        <v>Valor total SSFV por KWp ubicado en PISO</v>
      </c>
      <c r="F44" s="75" t="str">
        <f t="shared" si="4"/>
        <v>Valor total SSFV por KWp ubicado en TECHO</v>
      </c>
      <c r="G44" s="75" t="str">
        <f t="shared" si="4"/>
        <v>Cant. (unds)</v>
      </c>
      <c r="H44" s="75" t="str">
        <f t="shared" si="4"/>
        <v>Valor total SSFV por KWp ubicado en PISO</v>
      </c>
      <c r="I44" s="75" t="str">
        <f t="shared" si="4"/>
        <v>Valor total SSFV por KWp ubicado en TECHO</v>
      </c>
      <c r="J44" s="75" t="str">
        <f t="shared" si="4"/>
        <v>Cant. (unds)</v>
      </c>
      <c r="K44" s="75" t="str">
        <f t="shared" si="4"/>
        <v>Valor total SSFV por KWp ubicado en PISO</v>
      </c>
      <c r="L44" s="75" t="str">
        <f t="shared" si="4"/>
        <v>Valor total SSFV por KWp ubicado en TECHO</v>
      </c>
    </row>
    <row r="45" spans="1:39" x14ac:dyDescent="0.35">
      <c r="A45" s="1" t="s">
        <v>16</v>
      </c>
      <c r="B45" s="3" t="s">
        <v>60</v>
      </c>
      <c r="C45" s="2" t="s">
        <v>10</v>
      </c>
      <c r="D45" s="63">
        <v>1</v>
      </c>
      <c r="E45" s="30">
        <f>+E20</f>
        <v>0</v>
      </c>
      <c r="F45" s="31">
        <f>+F20</f>
        <v>0</v>
      </c>
      <c r="G45" s="63">
        <v>1</v>
      </c>
      <c r="H45" s="36">
        <f>+H20</f>
        <v>0</v>
      </c>
      <c r="I45" s="37">
        <f>+I20</f>
        <v>0</v>
      </c>
      <c r="J45" s="77">
        <v>1</v>
      </c>
      <c r="K45" s="44">
        <f>+K20</f>
        <v>0</v>
      </c>
      <c r="L45" s="43">
        <f>+L20</f>
        <v>0</v>
      </c>
    </row>
    <row r="46" spans="1:39" x14ac:dyDescent="0.35">
      <c r="A46" s="1" t="s">
        <v>17</v>
      </c>
      <c r="B46" s="3" t="s">
        <v>61</v>
      </c>
      <c r="C46" s="2" t="s">
        <v>10</v>
      </c>
      <c r="D46" s="63">
        <v>1</v>
      </c>
      <c r="E46" s="30">
        <f>+E21</f>
        <v>0</v>
      </c>
      <c r="F46" s="31">
        <f>+F21</f>
        <v>0</v>
      </c>
      <c r="G46" s="63">
        <v>1</v>
      </c>
      <c r="H46" s="36">
        <f>+H21</f>
        <v>0</v>
      </c>
      <c r="I46" s="37">
        <f>+I21</f>
        <v>0</v>
      </c>
      <c r="J46" s="77">
        <v>1</v>
      </c>
      <c r="K46" s="44">
        <f>+K21</f>
        <v>0</v>
      </c>
      <c r="L46" s="43">
        <f>+L21</f>
        <v>0</v>
      </c>
    </row>
    <row r="47" spans="1:39" ht="26" x14ac:dyDescent="0.35">
      <c r="A47" s="15" t="s">
        <v>52</v>
      </c>
      <c r="B47" s="3" t="s">
        <v>18</v>
      </c>
      <c r="C47" s="2" t="s">
        <v>10</v>
      </c>
      <c r="D47" s="63">
        <v>1</v>
      </c>
      <c r="E47" s="31"/>
      <c r="F47" s="31"/>
      <c r="G47" s="63">
        <v>1</v>
      </c>
      <c r="H47" s="37"/>
      <c r="I47" s="37"/>
      <c r="J47" s="63">
        <v>1</v>
      </c>
      <c r="K47" s="43"/>
      <c r="L47" s="43"/>
    </row>
    <row r="48" spans="1:39" ht="42.75" customHeight="1" x14ac:dyDescent="0.35">
      <c r="A48" s="1" t="s">
        <v>53</v>
      </c>
      <c r="B48" s="3" t="s">
        <v>19</v>
      </c>
      <c r="C48" s="2" t="s">
        <v>10</v>
      </c>
      <c r="D48" s="63">
        <v>1</v>
      </c>
      <c r="E48" s="31"/>
      <c r="F48" s="31"/>
      <c r="G48" s="63">
        <v>1</v>
      </c>
      <c r="H48" s="37"/>
      <c r="I48" s="37"/>
      <c r="J48" s="63">
        <v>1</v>
      </c>
      <c r="K48" s="43"/>
      <c r="L48" s="43"/>
    </row>
    <row r="49" spans="1:12" ht="96.75" customHeight="1" x14ac:dyDescent="0.35">
      <c r="A49" s="15" t="s">
        <v>54</v>
      </c>
      <c r="B49" s="11" t="s">
        <v>20</v>
      </c>
      <c r="C49" s="2" t="s">
        <v>10</v>
      </c>
      <c r="D49" s="63">
        <v>1</v>
      </c>
      <c r="E49" s="31"/>
      <c r="F49" s="31"/>
      <c r="G49" s="63">
        <v>1</v>
      </c>
      <c r="H49" s="37"/>
      <c r="I49" s="37"/>
      <c r="J49" s="63">
        <v>1</v>
      </c>
      <c r="K49" s="43"/>
      <c r="L49" s="43"/>
    </row>
    <row r="50" spans="1:12" ht="57" customHeight="1" x14ac:dyDescent="0.35">
      <c r="A50" s="1" t="s">
        <v>55</v>
      </c>
      <c r="B50" s="10" t="s">
        <v>21</v>
      </c>
      <c r="C50" s="2" t="s">
        <v>10</v>
      </c>
      <c r="D50" s="63">
        <v>1</v>
      </c>
      <c r="E50" s="31"/>
      <c r="F50" s="31"/>
      <c r="G50" s="63">
        <v>1</v>
      </c>
      <c r="H50" s="37"/>
      <c r="I50" s="37"/>
      <c r="J50" s="63">
        <v>1</v>
      </c>
      <c r="K50" s="43"/>
      <c r="L50" s="43"/>
    </row>
    <row r="51" spans="1:12" ht="26" x14ac:dyDescent="0.35">
      <c r="A51" s="15" t="s">
        <v>56</v>
      </c>
      <c r="B51" s="10" t="s">
        <v>22</v>
      </c>
      <c r="C51" s="2" t="s">
        <v>10</v>
      </c>
      <c r="D51" s="63">
        <v>1</v>
      </c>
      <c r="E51" s="31"/>
      <c r="F51" s="31"/>
      <c r="G51" s="63">
        <v>1</v>
      </c>
      <c r="H51" s="37"/>
      <c r="I51" s="37"/>
      <c r="J51" s="63">
        <v>1</v>
      </c>
      <c r="K51" s="43"/>
      <c r="L51" s="43"/>
    </row>
    <row r="52" spans="1:12" ht="48" customHeight="1" x14ac:dyDescent="0.35">
      <c r="A52" s="1" t="s">
        <v>26</v>
      </c>
      <c r="B52" s="10" t="s">
        <v>23</v>
      </c>
      <c r="C52" s="2" t="s">
        <v>10</v>
      </c>
      <c r="D52" s="63">
        <v>1</v>
      </c>
      <c r="E52" s="30"/>
      <c r="F52" s="31"/>
      <c r="G52" s="63">
        <v>1</v>
      </c>
      <c r="H52" s="36"/>
      <c r="I52" s="37"/>
      <c r="J52" s="63">
        <v>1</v>
      </c>
      <c r="K52" s="42"/>
      <c r="L52" s="43"/>
    </row>
    <row r="53" spans="1:12" ht="34.5" customHeight="1" x14ac:dyDescent="0.35">
      <c r="A53" s="15" t="s">
        <v>57</v>
      </c>
      <c r="B53" s="10" t="s">
        <v>24</v>
      </c>
      <c r="C53" s="2" t="s">
        <v>10</v>
      </c>
      <c r="D53" s="63">
        <v>1</v>
      </c>
      <c r="E53" s="30"/>
      <c r="F53" s="31"/>
      <c r="G53" s="63">
        <v>1</v>
      </c>
      <c r="H53" s="36"/>
      <c r="I53" s="37"/>
      <c r="J53" s="63">
        <v>1</v>
      </c>
      <c r="K53" s="42"/>
      <c r="L53" s="43"/>
    </row>
    <row r="54" spans="1:12" ht="35.25" customHeight="1" x14ac:dyDescent="0.35">
      <c r="A54" s="1" t="s">
        <v>58</v>
      </c>
      <c r="B54" s="3" t="s">
        <v>25</v>
      </c>
      <c r="C54" s="2" t="s">
        <v>10</v>
      </c>
      <c r="D54" s="63">
        <v>1</v>
      </c>
      <c r="E54" s="30"/>
      <c r="F54" s="31"/>
      <c r="G54" s="63">
        <v>1</v>
      </c>
      <c r="H54" s="36"/>
      <c r="I54" s="37"/>
      <c r="J54" s="63">
        <v>1</v>
      </c>
      <c r="K54" s="42"/>
      <c r="L54" s="43"/>
    </row>
    <row r="55" spans="1:12" ht="56.25" customHeight="1" x14ac:dyDescent="0.35">
      <c r="A55" s="15" t="s">
        <v>59</v>
      </c>
      <c r="B55" s="3" t="s">
        <v>62</v>
      </c>
      <c r="C55" s="2" t="s">
        <v>10</v>
      </c>
      <c r="D55" s="63">
        <v>1</v>
      </c>
      <c r="E55" s="30"/>
      <c r="F55" s="31"/>
      <c r="G55" s="63">
        <v>1</v>
      </c>
      <c r="H55" s="36"/>
      <c r="I55" s="37"/>
      <c r="J55" s="63">
        <v>1</v>
      </c>
      <c r="K55" s="42"/>
      <c r="L55" s="43"/>
    </row>
    <row r="56" spans="1:12" ht="15.5" x14ac:dyDescent="0.35">
      <c r="A56" s="12"/>
      <c r="B56" s="12"/>
      <c r="C56" s="13"/>
      <c r="D56" s="13"/>
      <c r="E56" s="13"/>
      <c r="F56" s="14"/>
      <c r="G56" s="13"/>
      <c r="H56" s="13"/>
      <c r="I56" s="14"/>
      <c r="J56" s="13"/>
      <c r="K56" s="13"/>
      <c r="L56" s="14"/>
    </row>
    <row r="57" spans="1:12" x14ac:dyDescent="0.35">
      <c r="A57" s="89" t="s">
        <v>33</v>
      </c>
      <c r="B57" s="89"/>
      <c r="C57" s="89"/>
      <c r="D57" s="89"/>
      <c r="E57" s="25"/>
      <c r="F57" s="8"/>
      <c r="G57" s="8"/>
      <c r="H57" s="8"/>
      <c r="I57" s="8"/>
      <c r="J57" s="8"/>
      <c r="K57" s="8"/>
      <c r="L57" s="9"/>
    </row>
    <row r="58" spans="1:12" x14ac:dyDescent="0.35">
      <c r="A58" s="90"/>
      <c r="B58" s="90"/>
      <c r="C58" s="90"/>
      <c r="D58" s="90"/>
      <c r="E58" s="25"/>
      <c r="F58" s="8"/>
      <c r="G58" s="8"/>
      <c r="H58" s="8"/>
      <c r="I58" s="8"/>
      <c r="J58" s="8"/>
      <c r="K58" s="8"/>
      <c r="L58" s="9"/>
    </row>
    <row r="59" spans="1:12" x14ac:dyDescent="0.35">
      <c r="A59" s="90"/>
      <c r="B59" s="90"/>
      <c r="C59" s="90"/>
      <c r="D59" s="90"/>
      <c r="E59" s="25"/>
      <c r="F59" s="8"/>
      <c r="G59" s="8"/>
      <c r="H59" s="8"/>
      <c r="I59" s="8"/>
      <c r="J59" s="8"/>
      <c r="K59" s="8"/>
      <c r="L59" s="9"/>
    </row>
    <row r="60" spans="1:12" ht="15.5" x14ac:dyDescent="0.35">
      <c r="A60" s="85" t="s">
        <v>34</v>
      </c>
      <c r="B60" s="86"/>
      <c r="C60" s="4"/>
      <c r="D60" s="4"/>
      <c r="E60" s="4"/>
      <c r="F60" s="4"/>
      <c r="G60" s="4"/>
      <c r="H60" s="4"/>
      <c r="I60" s="4"/>
      <c r="J60" s="4"/>
      <c r="K60" s="4"/>
      <c r="L60" s="5"/>
    </row>
    <row r="61" spans="1:12" ht="15.5" x14ac:dyDescent="0.35">
      <c r="A61" s="85" t="s">
        <v>35</v>
      </c>
      <c r="B61" s="86"/>
      <c r="C61" s="4"/>
      <c r="D61" s="4"/>
      <c r="E61" s="4"/>
      <c r="F61" s="4"/>
      <c r="G61" s="4"/>
      <c r="H61" s="4"/>
      <c r="I61" s="4"/>
      <c r="J61" s="4"/>
      <c r="K61" s="4"/>
      <c r="L61" s="5"/>
    </row>
    <row r="62" spans="1:12" ht="15.5" x14ac:dyDescent="0.35">
      <c r="A62" s="85" t="s">
        <v>36</v>
      </c>
      <c r="B62" s="86"/>
      <c r="C62" s="4"/>
      <c r="D62" s="4"/>
      <c r="E62" s="4"/>
      <c r="F62" s="4"/>
      <c r="G62" s="4"/>
      <c r="H62" s="4"/>
      <c r="I62" s="4"/>
      <c r="J62" s="4"/>
      <c r="K62" s="4"/>
      <c r="L62" s="5"/>
    </row>
    <row r="63" spans="1:12" ht="15.5" x14ac:dyDescent="0.35">
      <c r="A63" s="85" t="s">
        <v>37</v>
      </c>
      <c r="B63" s="86"/>
      <c r="C63" s="4"/>
      <c r="D63" s="4"/>
      <c r="E63" s="4"/>
      <c r="F63" s="4"/>
      <c r="G63" s="4"/>
      <c r="H63" s="4"/>
      <c r="I63" s="4"/>
      <c r="J63" s="4"/>
      <c r="K63" s="4"/>
      <c r="L63" s="5"/>
    </row>
    <row r="64" spans="1:12" ht="15.5" x14ac:dyDescent="0.35">
      <c r="A64" s="87" t="s">
        <v>38</v>
      </c>
      <c r="B64" s="88"/>
      <c r="C64" s="6"/>
      <c r="D64" s="6"/>
      <c r="E64" s="6"/>
      <c r="F64" s="6"/>
      <c r="G64" s="6"/>
      <c r="H64" s="6"/>
      <c r="I64" s="6"/>
      <c r="J64" s="6"/>
      <c r="K64" s="6"/>
      <c r="L64" s="7"/>
    </row>
  </sheetData>
  <mergeCells count="33">
    <mergeCell ref="A62:B62"/>
    <mergeCell ref="A63:B63"/>
    <mergeCell ref="A64:B64"/>
    <mergeCell ref="D43:F43"/>
    <mergeCell ref="G43:I43"/>
    <mergeCell ref="J43:L43"/>
    <mergeCell ref="A57:D59"/>
    <mergeCell ref="A61:B61"/>
    <mergeCell ref="A16:L16"/>
    <mergeCell ref="D17:F17"/>
    <mergeCell ref="G17:I17"/>
    <mergeCell ref="J17:L17"/>
    <mergeCell ref="A34:C34"/>
    <mergeCell ref="A60:B60"/>
    <mergeCell ref="A37:C37"/>
    <mergeCell ref="A38:L39"/>
    <mergeCell ref="A40:L40"/>
    <mergeCell ref="A41:L41"/>
    <mergeCell ref="A42:L42"/>
    <mergeCell ref="A35:C35"/>
    <mergeCell ref="A36:C36"/>
    <mergeCell ref="A9:L9"/>
    <mergeCell ref="A10:L13"/>
    <mergeCell ref="A15:L15"/>
    <mergeCell ref="A33:C33"/>
    <mergeCell ref="A32:C32"/>
    <mergeCell ref="B7:L7"/>
    <mergeCell ref="B8:L8"/>
    <mergeCell ref="A2:L2"/>
    <mergeCell ref="A3:L3"/>
    <mergeCell ref="A4:L4"/>
    <mergeCell ref="A5:L5"/>
    <mergeCell ref="A6:L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13F85-5FDA-4453-9875-BACE2074DF14}">
  <dimension ref="A2:AM64"/>
  <sheetViews>
    <sheetView workbookViewId="0">
      <selection activeCell="A7" sqref="A1:XFD1048576"/>
    </sheetView>
  </sheetViews>
  <sheetFormatPr baseColWidth="10" defaultColWidth="11.453125" defaultRowHeight="14.5" x14ac:dyDescent="0.35"/>
  <cols>
    <col min="1" max="1" width="16.7265625" customWidth="1"/>
    <col min="2" max="2" width="41.26953125" customWidth="1"/>
    <col min="4" max="4" width="13.26953125" customWidth="1"/>
    <col min="5" max="5" width="19.54296875" customWidth="1"/>
    <col min="6" max="6" width="19.453125" customWidth="1"/>
    <col min="7" max="7" width="13.7265625" customWidth="1"/>
    <col min="8" max="8" width="19.81640625" customWidth="1"/>
    <col min="9" max="9" width="19.7265625" customWidth="1"/>
    <col min="10" max="10" width="15.54296875" customWidth="1"/>
    <col min="11" max="11" width="20.7265625" customWidth="1"/>
    <col min="12" max="12" width="19.1796875" customWidth="1"/>
    <col min="13" max="39" width="11.453125" style="23"/>
  </cols>
  <sheetData>
    <row r="2" spans="1:12" ht="15.5" x14ac:dyDescent="0.35">
      <c r="A2" s="91" t="s">
        <v>0</v>
      </c>
      <c r="B2" s="92"/>
      <c r="C2" s="92"/>
      <c r="D2" s="92"/>
      <c r="E2" s="92"/>
      <c r="F2" s="92"/>
      <c r="G2" s="92"/>
      <c r="H2" s="92"/>
      <c r="I2" s="92"/>
      <c r="J2" s="92"/>
      <c r="K2" s="92"/>
      <c r="L2" s="92"/>
    </row>
    <row r="3" spans="1:12" ht="15.5" x14ac:dyDescent="0.35">
      <c r="A3" s="93" t="s">
        <v>39</v>
      </c>
      <c r="B3" s="94"/>
      <c r="C3" s="94"/>
      <c r="D3" s="94"/>
      <c r="E3" s="94"/>
      <c r="F3" s="94"/>
      <c r="G3" s="94"/>
      <c r="H3" s="94"/>
      <c r="I3" s="94"/>
      <c r="J3" s="94"/>
      <c r="K3" s="94"/>
      <c r="L3" s="94"/>
    </row>
    <row r="4" spans="1:12" ht="15.5" x14ac:dyDescent="0.35">
      <c r="A4" s="91" t="s">
        <v>72</v>
      </c>
      <c r="B4" s="92"/>
      <c r="C4" s="92"/>
      <c r="D4" s="92"/>
      <c r="E4" s="92"/>
      <c r="F4" s="92"/>
      <c r="G4" s="92"/>
      <c r="H4" s="92"/>
      <c r="I4" s="92"/>
      <c r="J4" s="92"/>
      <c r="K4" s="92"/>
      <c r="L4" s="92"/>
    </row>
    <row r="5" spans="1:12" ht="15.5" x14ac:dyDescent="0.35">
      <c r="A5" s="96"/>
      <c r="B5" s="97"/>
      <c r="C5" s="97"/>
      <c r="D5" s="97"/>
      <c r="E5" s="97"/>
      <c r="F5" s="97"/>
      <c r="G5" s="97"/>
      <c r="H5" s="97"/>
      <c r="I5" s="97"/>
      <c r="J5" s="97"/>
      <c r="K5" s="97"/>
      <c r="L5" s="97"/>
    </row>
    <row r="6" spans="1:12" ht="15.5" x14ac:dyDescent="0.35">
      <c r="A6" s="95" t="s">
        <v>1</v>
      </c>
      <c r="B6" s="95"/>
      <c r="C6" s="95"/>
      <c r="D6" s="95"/>
      <c r="E6" s="95"/>
      <c r="F6" s="95"/>
      <c r="G6" s="95"/>
      <c r="H6" s="95"/>
      <c r="I6" s="95"/>
      <c r="J6" s="95"/>
      <c r="K6" s="95"/>
      <c r="L6" s="95"/>
    </row>
    <row r="7" spans="1:12" ht="18" customHeight="1" x14ac:dyDescent="0.35">
      <c r="A7" s="75" t="s">
        <v>1</v>
      </c>
      <c r="B7" s="114"/>
      <c r="C7" s="114"/>
      <c r="D7" s="114"/>
      <c r="E7" s="114"/>
      <c r="F7" s="114"/>
      <c r="G7" s="114"/>
      <c r="H7" s="114"/>
      <c r="I7" s="114"/>
      <c r="J7" s="114"/>
      <c r="K7" s="114"/>
      <c r="L7" s="114"/>
    </row>
    <row r="8" spans="1:12" ht="20.25" customHeight="1" x14ac:dyDescent="0.35">
      <c r="A8" s="75" t="s">
        <v>2</v>
      </c>
      <c r="B8" s="114"/>
      <c r="C8" s="114"/>
      <c r="D8" s="114"/>
      <c r="E8" s="114"/>
      <c r="F8" s="114"/>
      <c r="G8" s="114"/>
      <c r="H8" s="114"/>
      <c r="I8" s="114"/>
      <c r="J8" s="114"/>
      <c r="K8" s="114"/>
      <c r="L8" s="114"/>
    </row>
    <row r="9" spans="1:12" ht="26.25" customHeight="1" x14ac:dyDescent="0.35">
      <c r="A9" s="117" t="s">
        <v>3</v>
      </c>
      <c r="B9" s="118"/>
      <c r="C9" s="118"/>
      <c r="D9" s="118"/>
      <c r="E9" s="118"/>
      <c r="F9" s="118"/>
      <c r="G9" s="118"/>
      <c r="H9" s="118"/>
      <c r="I9" s="118"/>
      <c r="J9" s="118"/>
      <c r="K9" s="118"/>
      <c r="L9" s="118"/>
    </row>
    <row r="10" spans="1:12" ht="31.5" customHeight="1" x14ac:dyDescent="0.35">
      <c r="A10" s="115" t="s">
        <v>68</v>
      </c>
      <c r="B10" s="116"/>
      <c r="C10" s="116"/>
      <c r="D10" s="116"/>
      <c r="E10" s="116"/>
      <c r="F10" s="116"/>
      <c r="G10" s="116"/>
      <c r="H10" s="116"/>
      <c r="I10" s="116"/>
      <c r="J10" s="116"/>
      <c r="K10" s="116"/>
      <c r="L10" s="116"/>
    </row>
    <row r="11" spans="1:12" ht="15" customHeight="1" x14ac:dyDescent="0.35">
      <c r="A11" s="115"/>
      <c r="B11" s="116"/>
      <c r="C11" s="116"/>
      <c r="D11" s="116"/>
      <c r="E11" s="116"/>
      <c r="F11" s="116"/>
      <c r="G11" s="116"/>
      <c r="H11" s="116"/>
      <c r="I11" s="116"/>
      <c r="J11" s="116"/>
      <c r="K11" s="116"/>
      <c r="L11" s="116"/>
    </row>
    <row r="12" spans="1:12" ht="28.5" customHeight="1" x14ac:dyDescent="0.35">
      <c r="A12" s="115"/>
      <c r="B12" s="116"/>
      <c r="C12" s="116"/>
      <c r="D12" s="116"/>
      <c r="E12" s="116"/>
      <c r="F12" s="116"/>
      <c r="G12" s="116"/>
      <c r="H12" s="116"/>
      <c r="I12" s="116"/>
      <c r="J12" s="116"/>
      <c r="K12" s="116"/>
      <c r="L12" s="116"/>
    </row>
    <row r="13" spans="1:12" ht="15" customHeight="1" x14ac:dyDescent="0.35">
      <c r="A13" s="115"/>
      <c r="B13" s="116"/>
      <c r="C13" s="116"/>
      <c r="D13" s="116"/>
      <c r="E13" s="116"/>
      <c r="F13" s="116"/>
      <c r="G13" s="116"/>
      <c r="H13" s="116"/>
      <c r="I13" s="116"/>
      <c r="J13" s="116"/>
      <c r="K13" s="116"/>
      <c r="L13" s="116"/>
    </row>
    <row r="14" spans="1:12" ht="15" customHeight="1" x14ac:dyDescent="0.35">
      <c r="A14" s="72"/>
      <c r="B14" s="73"/>
      <c r="C14" s="73"/>
      <c r="D14" s="73"/>
      <c r="E14" s="73"/>
      <c r="F14" s="73"/>
      <c r="G14" s="73"/>
      <c r="H14" s="73"/>
      <c r="I14" s="73"/>
      <c r="J14" s="73"/>
      <c r="K14" s="73"/>
      <c r="L14" s="73"/>
    </row>
    <row r="15" spans="1:12" ht="21" customHeight="1" x14ac:dyDescent="0.35">
      <c r="A15" s="102" t="s">
        <v>70</v>
      </c>
      <c r="B15" s="102"/>
      <c r="C15" s="102"/>
      <c r="D15" s="102"/>
      <c r="E15" s="102"/>
      <c r="F15" s="102"/>
      <c r="G15" s="102"/>
      <c r="H15" s="102"/>
      <c r="I15" s="102"/>
      <c r="J15" s="102"/>
      <c r="K15" s="102"/>
      <c r="L15" s="102"/>
    </row>
    <row r="16" spans="1:12" ht="21" customHeight="1" x14ac:dyDescent="0.35">
      <c r="A16" s="119" t="s">
        <v>73</v>
      </c>
      <c r="B16" s="119"/>
      <c r="C16" s="119"/>
      <c r="D16" s="119"/>
      <c r="E16" s="119"/>
      <c r="F16" s="119"/>
      <c r="G16" s="119"/>
      <c r="H16" s="119"/>
      <c r="I16" s="119"/>
      <c r="J16" s="119"/>
      <c r="K16" s="119"/>
      <c r="L16" s="119"/>
    </row>
    <row r="17" spans="1:39" ht="15.5" x14ac:dyDescent="0.35">
      <c r="A17" s="76"/>
      <c r="B17" s="76" t="s">
        <v>4</v>
      </c>
      <c r="C17" s="76"/>
      <c r="D17" s="104" t="s">
        <v>63</v>
      </c>
      <c r="E17" s="104"/>
      <c r="F17" s="104"/>
      <c r="G17" s="105" t="s">
        <v>64</v>
      </c>
      <c r="H17" s="106"/>
      <c r="I17" s="107"/>
      <c r="J17" s="104" t="s">
        <v>65</v>
      </c>
      <c r="K17" s="104"/>
      <c r="L17" s="104"/>
    </row>
    <row r="18" spans="1:39" ht="57.75" customHeight="1" thickBot="1" x14ac:dyDescent="0.4">
      <c r="A18" s="66" t="s">
        <v>5</v>
      </c>
      <c r="B18" s="66" t="s">
        <v>6</v>
      </c>
      <c r="C18" s="66" t="s">
        <v>7</v>
      </c>
      <c r="D18" s="66" t="s">
        <v>8</v>
      </c>
      <c r="E18" s="66" t="s">
        <v>49</v>
      </c>
      <c r="F18" s="66" t="s">
        <v>50</v>
      </c>
      <c r="G18" s="66" t="s">
        <v>8</v>
      </c>
      <c r="H18" s="66" t="s">
        <v>49</v>
      </c>
      <c r="I18" s="66" t="s">
        <v>50</v>
      </c>
      <c r="J18" s="66" t="s">
        <v>8</v>
      </c>
      <c r="K18" s="66" t="s">
        <v>49</v>
      </c>
      <c r="L18" s="66" t="s">
        <v>50</v>
      </c>
    </row>
    <row r="19" spans="1:39" s="56" customFormat="1" ht="41.25" customHeight="1" thickBot="1" x14ac:dyDescent="0.4">
      <c r="A19" s="51" t="s">
        <v>9</v>
      </c>
      <c r="B19" s="52" t="s">
        <v>40</v>
      </c>
      <c r="C19" s="53" t="s">
        <v>10</v>
      </c>
      <c r="D19" s="53">
        <v>1</v>
      </c>
      <c r="E19" s="54">
        <f>E20+E21+E22</f>
        <v>0</v>
      </c>
      <c r="F19" s="54">
        <f>F20+F21+F22</f>
        <v>0</v>
      </c>
      <c r="G19" s="53">
        <v>1</v>
      </c>
      <c r="H19" s="54">
        <f>H20+H21+H22</f>
        <v>0</v>
      </c>
      <c r="I19" s="54">
        <f>I20+I21+I22</f>
        <v>0</v>
      </c>
      <c r="J19" s="53">
        <v>1</v>
      </c>
      <c r="K19" s="54">
        <f>K20+K21+K22</f>
        <v>0</v>
      </c>
      <c r="L19" s="54">
        <f>L20+L21+L22</f>
        <v>0</v>
      </c>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row>
    <row r="20" spans="1:39" ht="52" x14ac:dyDescent="0.35">
      <c r="A20" s="15" t="s">
        <v>11</v>
      </c>
      <c r="B20" s="19" t="s">
        <v>41</v>
      </c>
      <c r="C20" s="16" t="s">
        <v>10</v>
      </c>
      <c r="D20" s="78">
        <v>1</v>
      </c>
      <c r="E20" s="26"/>
      <c r="F20" s="27"/>
      <c r="G20" s="78">
        <v>1</v>
      </c>
      <c r="H20" s="32"/>
      <c r="I20" s="33"/>
      <c r="J20" s="78">
        <v>1</v>
      </c>
      <c r="K20" s="38"/>
      <c r="L20" s="39"/>
    </row>
    <row r="21" spans="1:39" ht="91" x14ac:dyDescent="0.35">
      <c r="A21" s="17" t="s">
        <v>12</v>
      </c>
      <c r="B21" s="20" t="s">
        <v>42</v>
      </c>
      <c r="C21" s="18" t="s">
        <v>10</v>
      </c>
      <c r="D21" s="60">
        <v>1</v>
      </c>
      <c r="E21" s="28"/>
      <c r="F21" s="29"/>
      <c r="G21" s="60">
        <v>1</v>
      </c>
      <c r="H21" s="34"/>
      <c r="I21" s="35"/>
      <c r="J21" s="60">
        <v>1</v>
      </c>
      <c r="K21" s="40"/>
      <c r="L21" s="41"/>
    </row>
    <row r="22" spans="1:39" s="22" customFormat="1" ht="26" x14ac:dyDescent="0.35">
      <c r="A22" s="1" t="s">
        <v>43</v>
      </c>
      <c r="B22" s="21" t="s">
        <v>74</v>
      </c>
      <c r="C22" s="2" t="s">
        <v>10</v>
      </c>
      <c r="D22" s="63">
        <v>1</v>
      </c>
      <c r="E22" s="30"/>
      <c r="F22" s="31"/>
      <c r="G22" s="63">
        <v>1</v>
      </c>
      <c r="H22" s="36"/>
      <c r="I22" s="37"/>
      <c r="J22" s="63">
        <v>1</v>
      </c>
      <c r="K22" s="42"/>
      <c r="L22" s="4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row>
    <row r="23" spans="1:39" s="59" customFormat="1" ht="56.25" customHeight="1" thickBot="1" x14ac:dyDescent="0.4">
      <c r="A23" s="81" t="s">
        <v>13</v>
      </c>
      <c r="B23" s="82" t="s">
        <v>44</v>
      </c>
      <c r="C23" s="83" t="s">
        <v>10</v>
      </c>
      <c r="D23" s="83">
        <v>1</v>
      </c>
      <c r="E23" s="84">
        <f>SUM(E24:E31)</f>
        <v>0</v>
      </c>
      <c r="F23" s="84">
        <f>SUM(F24:F31)</f>
        <v>0</v>
      </c>
      <c r="G23" s="83">
        <v>1</v>
      </c>
      <c r="H23" s="84">
        <f>SUM(H24:H31)</f>
        <v>0</v>
      </c>
      <c r="I23" s="84">
        <f>SUM(I24:I31)</f>
        <v>0</v>
      </c>
      <c r="J23" s="83">
        <v>1</v>
      </c>
      <c r="K23" s="57">
        <f>SUM(K24:K31)</f>
        <v>0</v>
      </c>
      <c r="L23" s="57">
        <f>SUM(L24:L31)</f>
        <v>0</v>
      </c>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row>
    <row r="24" spans="1:39" ht="52" x14ac:dyDescent="0.35">
      <c r="A24" s="1" t="s">
        <v>14</v>
      </c>
      <c r="B24" s="21" t="s">
        <v>75</v>
      </c>
      <c r="C24" s="2" t="s">
        <v>10</v>
      </c>
      <c r="D24" s="63">
        <v>1</v>
      </c>
      <c r="E24" s="50"/>
      <c r="F24" s="31"/>
      <c r="G24" s="63">
        <v>1</v>
      </c>
      <c r="H24" s="36"/>
      <c r="I24" s="37"/>
      <c r="J24" s="63">
        <v>1</v>
      </c>
      <c r="K24" s="38"/>
      <c r="L24" s="39"/>
    </row>
    <row r="25" spans="1:39" ht="117" x14ac:dyDescent="0.35">
      <c r="A25" s="1" t="s">
        <v>15</v>
      </c>
      <c r="B25" s="21" t="s">
        <v>76</v>
      </c>
      <c r="C25" s="2" t="s">
        <v>10</v>
      </c>
      <c r="D25" s="63">
        <v>1</v>
      </c>
      <c r="E25" s="50"/>
      <c r="F25" s="31"/>
      <c r="G25" s="63">
        <v>1</v>
      </c>
      <c r="H25" s="36"/>
      <c r="I25" s="37"/>
      <c r="J25" s="63">
        <v>1</v>
      </c>
      <c r="K25" s="79"/>
      <c r="L25" s="80"/>
    </row>
    <row r="26" spans="1:39" ht="78" x14ac:dyDescent="0.35">
      <c r="A26" s="1" t="s">
        <v>45</v>
      </c>
      <c r="B26" s="21" t="s">
        <v>77</v>
      </c>
      <c r="C26" s="2" t="s">
        <v>10</v>
      </c>
      <c r="D26" s="63">
        <v>1</v>
      </c>
      <c r="E26" s="50"/>
      <c r="F26" s="31"/>
      <c r="G26" s="63">
        <v>1</v>
      </c>
      <c r="H26" s="36"/>
      <c r="I26" s="37"/>
      <c r="J26" s="63">
        <v>1</v>
      </c>
      <c r="K26" s="79"/>
      <c r="L26" s="80"/>
    </row>
    <row r="27" spans="1:39" ht="26" x14ac:dyDescent="0.35">
      <c r="A27" s="1" t="s">
        <v>46</v>
      </c>
      <c r="B27" s="21" t="s">
        <v>78</v>
      </c>
      <c r="C27" s="2" t="s">
        <v>10</v>
      </c>
      <c r="D27" s="63">
        <v>1</v>
      </c>
      <c r="E27" s="50"/>
      <c r="F27" s="31"/>
      <c r="G27" s="63">
        <v>1</v>
      </c>
      <c r="H27" s="36"/>
      <c r="I27" s="37"/>
      <c r="J27" s="63">
        <v>1</v>
      </c>
      <c r="K27" s="40"/>
      <c r="L27" s="41"/>
    </row>
    <row r="28" spans="1:39" s="24" customFormat="1" ht="104" x14ac:dyDescent="0.35">
      <c r="A28" s="1" t="s">
        <v>47</v>
      </c>
      <c r="B28" s="21" t="s">
        <v>79</v>
      </c>
      <c r="C28" s="2" t="s">
        <v>10</v>
      </c>
      <c r="D28" s="63">
        <v>1</v>
      </c>
      <c r="E28" s="50"/>
      <c r="F28" s="31"/>
      <c r="G28" s="63">
        <v>1</v>
      </c>
      <c r="H28" s="36"/>
      <c r="I28" s="37"/>
      <c r="J28" s="63">
        <v>1</v>
      </c>
      <c r="K28" s="40"/>
      <c r="L28" s="41"/>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1:39" s="22" customFormat="1" ht="78" x14ac:dyDescent="0.35">
      <c r="A29" s="1" t="s">
        <v>48</v>
      </c>
      <c r="B29" s="21" t="s">
        <v>80</v>
      </c>
      <c r="C29" s="2" t="s">
        <v>10</v>
      </c>
      <c r="D29" s="63">
        <v>1</v>
      </c>
      <c r="E29" s="50"/>
      <c r="F29" s="31"/>
      <c r="G29" s="63">
        <v>1</v>
      </c>
      <c r="H29" s="36"/>
      <c r="I29" s="37"/>
      <c r="J29" s="63">
        <v>1</v>
      </c>
      <c r="K29" s="42"/>
      <c r="L29" s="4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row>
    <row r="30" spans="1:39" s="22" customFormat="1" ht="195" x14ac:dyDescent="0.35">
      <c r="A30" s="15" t="s">
        <v>66</v>
      </c>
      <c r="B30" s="21" t="s">
        <v>81</v>
      </c>
      <c r="C30" s="18" t="s">
        <v>10</v>
      </c>
      <c r="D30" s="60">
        <v>1</v>
      </c>
      <c r="E30" s="50"/>
      <c r="F30" s="31"/>
      <c r="G30" s="60">
        <v>1</v>
      </c>
      <c r="H30" s="36"/>
      <c r="I30" s="37"/>
      <c r="J30" s="63">
        <v>1</v>
      </c>
      <c r="K30" s="42"/>
      <c r="L30" s="4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row>
    <row r="31" spans="1:39" s="22" customFormat="1" ht="50.25" customHeight="1" x14ac:dyDescent="0.35">
      <c r="A31" s="15" t="s">
        <v>67</v>
      </c>
      <c r="B31" s="21" t="s">
        <v>82</v>
      </c>
      <c r="C31" s="18" t="s">
        <v>10</v>
      </c>
      <c r="D31" s="60">
        <v>1</v>
      </c>
      <c r="E31" s="50"/>
      <c r="F31" s="31"/>
      <c r="G31" s="60">
        <v>1</v>
      </c>
      <c r="H31" s="36"/>
      <c r="I31" s="37"/>
      <c r="J31" s="63">
        <v>1</v>
      </c>
      <c r="K31" s="42"/>
      <c r="L31" s="4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row>
    <row r="32" spans="1:39" s="55" customFormat="1" ht="15.5" x14ac:dyDescent="0.35">
      <c r="A32" s="111" t="s">
        <v>27</v>
      </c>
      <c r="B32" s="112"/>
      <c r="C32" s="113"/>
      <c r="D32" s="60"/>
      <c r="E32" s="61">
        <f>E23+E19</f>
        <v>0</v>
      </c>
      <c r="F32" s="62">
        <f>F23+F19</f>
        <v>0</v>
      </c>
      <c r="G32" s="60"/>
      <c r="H32" s="62">
        <f>H23+H19</f>
        <v>0</v>
      </c>
      <c r="I32" s="62">
        <f>I23+I19</f>
        <v>0</v>
      </c>
      <c r="J32" s="63"/>
      <c r="K32" s="62">
        <f>K23+K19</f>
        <v>0</v>
      </c>
      <c r="L32" s="62">
        <f>L23+L19</f>
        <v>0</v>
      </c>
    </row>
    <row r="33" spans="1:39" s="23" customFormat="1" ht="15" customHeight="1" x14ac:dyDescent="0.35">
      <c r="A33" s="111" t="s">
        <v>28</v>
      </c>
      <c r="B33" s="112"/>
      <c r="C33" s="113"/>
      <c r="D33" s="60"/>
      <c r="E33" s="45">
        <v>0</v>
      </c>
      <c r="F33" s="46">
        <v>0</v>
      </c>
      <c r="G33" s="60"/>
      <c r="H33" s="47">
        <f>+E33</f>
        <v>0</v>
      </c>
      <c r="I33" s="47">
        <f>+F33</f>
        <v>0</v>
      </c>
      <c r="J33" s="63"/>
      <c r="K33" s="48">
        <f>+H33</f>
        <v>0</v>
      </c>
      <c r="L33" s="49">
        <f>+I33</f>
        <v>0</v>
      </c>
    </row>
    <row r="34" spans="1:39" s="23" customFormat="1" ht="15" customHeight="1" x14ac:dyDescent="0.35">
      <c r="A34" s="111" t="s">
        <v>29</v>
      </c>
      <c r="B34" s="112"/>
      <c r="C34" s="113"/>
      <c r="D34" s="60"/>
      <c r="E34" s="45">
        <v>0</v>
      </c>
      <c r="F34" s="46">
        <v>0</v>
      </c>
      <c r="G34" s="60"/>
      <c r="H34" s="47">
        <f t="shared" ref="H34:I36" si="0">+E34</f>
        <v>0</v>
      </c>
      <c r="I34" s="47">
        <f t="shared" si="0"/>
        <v>0</v>
      </c>
      <c r="J34" s="63"/>
      <c r="K34" s="48">
        <f t="shared" ref="K34:L36" si="1">+H34</f>
        <v>0</v>
      </c>
      <c r="L34" s="49">
        <f t="shared" si="1"/>
        <v>0</v>
      </c>
    </row>
    <row r="35" spans="1:39" s="23" customFormat="1" ht="15.5" x14ac:dyDescent="0.35">
      <c r="A35" s="111" t="s">
        <v>30</v>
      </c>
      <c r="B35" s="112"/>
      <c r="C35" s="113"/>
      <c r="D35" s="60"/>
      <c r="E35" s="45">
        <v>0</v>
      </c>
      <c r="F35" s="46">
        <v>0</v>
      </c>
      <c r="G35" s="60"/>
      <c r="H35" s="47">
        <f t="shared" si="0"/>
        <v>0</v>
      </c>
      <c r="I35" s="47">
        <f t="shared" si="0"/>
        <v>0</v>
      </c>
      <c r="J35" s="63"/>
      <c r="K35" s="48">
        <f t="shared" si="1"/>
        <v>0</v>
      </c>
      <c r="L35" s="49">
        <f t="shared" si="1"/>
        <v>0</v>
      </c>
    </row>
    <row r="36" spans="1:39" s="23" customFormat="1" ht="15" customHeight="1" x14ac:dyDescent="0.35">
      <c r="A36" s="111" t="s">
        <v>31</v>
      </c>
      <c r="B36" s="112"/>
      <c r="C36" s="113"/>
      <c r="D36" s="60"/>
      <c r="E36" s="45">
        <v>0</v>
      </c>
      <c r="F36" s="46">
        <v>0</v>
      </c>
      <c r="G36" s="60"/>
      <c r="H36" s="47">
        <f t="shared" si="0"/>
        <v>0</v>
      </c>
      <c r="I36" s="47">
        <f t="shared" si="0"/>
        <v>0</v>
      </c>
      <c r="J36" s="63"/>
      <c r="K36" s="48">
        <f t="shared" si="1"/>
        <v>0</v>
      </c>
      <c r="L36" s="49">
        <f t="shared" si="1"/>
        <v>0</v>
      </c>
    </row>
    <row r="37" spans="1:39" s="56" customFormat="1" ht="15" customHeight="1" x14ac:dyDescent="0.35">
      <c r="A37" s="111" t="s">
        <v>32</v>
      </c>
      <c r="B37" s="112"/>
      <c r="C37" s="113"/>
      <c r="D37" s="64"/>
      <c r="E37" s="61">
        <f>+E32*(1+E33+E34+E35+E36)</f>
        <v>0</v>
      </c>
      <c r="F37" s="61">
        <f>+F32*(1+F33+F34+F35+F36)</f>
        <v>0</v>
      </c>
      <c r="G37" s="64"/>
      <c r="H37" s="61">
        <f t="shared" ref="H37:I37" si="2">+H32*(1+H33+H34+H35+H36)</f>
        <v>0</v>
      </c>
      <c r="I37" s="61">
        <f t="shared" si="2"/>
        <v>0</v>
      </c>
      <c r="J37" s="64"/>
      <c r="K37" s="61">
        <f t="shared" ref="K37:L37" si="3">+K32*(1+K33+K34+K35+K36)</f>
        <v>0</v>
      </c>
      <c r="L37" s="61">
        <f t="shared" si="3"/>
        <v>0</v>
      </c>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row>
    <row r="38" spans="1:39" x14ac:dyDescent="0.35">
      <c r="A38" s="108"/>
      <c r="B38" s="108"/>
      <c r="C38" s="108"/>
      <c r="D38" s="108"/>
      <c r="E38" s="108"/>
      <c r="F38" s="108"/>
      <c r="G38" s="108"/>
      <c r="H38" s="108"/>
      <c r="I38" s="108"/>
      <c r="J38" s="108"/>
      <c r="K38" s="108"/>
      <c r="L38" s="108"/>
    </row>
    <row r="39" spans="1:39" x14ac:dyDescent="0.35">
      <c r="A39" s="109"/>
      <c r="B39" s="109"/>
      <c r="C39" s="109"/>
      <c r="D39" s="109"/>
      <c r="E39" s="109"/>
      <c r="F39" s="109"/>
      <c r="G39" s="109"/>
      <c r="H39" s="109"/>
      <c r="I39" s="109"/>
      <c r="J39" s="109"/>
      <c r="K39" s="109"/>
      <c r="L39" s="109"/>
    </row>
    <row r="40" spans="1:39" ht="27" x14ac:dyDescent="0.35">
      <c r="A40" s="110" t="s">
        <v>69</v>
      </c>
      <c r="B40" s="110"/>
      <c r="C40" s="110"/>
      <c r="D40" s="110"/>
      <c r="E40" s="110"/>
      <c r="F40" s="110"/>
      <c r="G40" s="110"/>
      <c r="H40" s="110"/>
      <c r="I40" s="110"/>
      <c r="J40" s="110"/>
      <c r="K40" s="110"/>
      <c r="L40" s="110"/>
    </row>
    <row r="41" spans="1:39" ht="15" customHeight="1" x14ac:dyDescent="0.35">
      <c r="A41" s="103" t="s">
        <v>51</v>
      </c>
      <c r="B41" s="103"/>
      <c r="C41" s="103"/>
      <c r="D41" s="103"/>
      <c r="E41" s="103"/>
      <c r="F41" s="103"/>
      <c r="G41" s="103"/>
      <c r="H41" s="103"/>
      <c r="I41" s="103"/>
      <c r="J41" s="103"/>
      <c r="K41" s="103"/>
      <c r="L41" s="103"/>
    </row>
    <row r="42" spans="1:39" ht="15" customHeight="1" x14ac:dyDescent="0.35">
      <c r="A42" s="103" t="s">
        <v>71</v>
      </c>
      <c r="B42" s="103"/>
      <c r="C42" s="103"/>
      <c r="D42" s="103"/>
      <c r="E42" s="103"/>
      <c r="F42" s="103"/>
      <c r="G42" s="103"/>
      <c r="H42" s="103"/>
      <c r="I42" s="103"/>
      <c r="J42" s="103"/>
      <c r="K42" s="103"/>
      <c r="L42" s="103"/>
    </row>
    <row r="43" spans="1:39" ht="15.5" x14ac:dyDescent="0.35">
      <c r="A43" s="74"/>
      <c r="B43" s="74" t="s">
        <v>4</v>
      </c>
      <c r="C43" s="74"/>
      <c r="D43" s="98" t="str">
        <f>D17</f>
        <v>30 KWp - 50 KWp SSFV INDIVIDUALES</v>
      </c>
      <c r="E43" s="98"/>
      <c r="F43" s="98"/>
      <c r="G43" s="99" t="str">
        <f>+G17</f>
        <v>50,1 KWp - 70 KWp SSFV INDIVIDUALES</v>
      </c>
      <c r="H43" s="100"/>
      <c r="I43" s="101"/>
      <c r="J43" s="98" t="str">
        <f>+J17</f>
        <v>70.1 KWp - 99 KWp SSFV INDIVIDUALES</v>
      </c>
      <c r="K43" s="98"/>
      <c r="L43" s="98"/>
    </row>
    <row r="44" spans="1:39" ht="50.25" customHeight="1" x14ac:dyDescent="0.35">
      <c r="A44" s="66" t="s">
        <v>5</v>
      </c>
      <c r="B44" s="75" t="s">
        <v>6</v>
      </c>
      <c r="C44" s="75" t="s">
        <v>7</v>
      </c>
      <c r="D44" s="75" t="str">
        <f>+D18</f>
        <v>Cant. (unds)</v>
      </c>
      <c r="E44" s="75" t="str">
        <f t="shared" ref="E44:L44" si="4">+E18</f>
        <v>Valor total SSFV por KWp ubicado en PISO</v>
      </c>
      <c r="F44" s="75" t="str">
        <f t="shared" si="4"/>
        <v>Valor total SSFV por KWp ubicado en TECHO</v>
      </c>
      <c r="G44" s="75" t="str">
        <f t="shared" si="4"/>
        <v>Cant. (unds)</v>
      </c>
      <c r="H44" s="75" t="str">
        <f t="shared" si="4"/>
        <v>Valor total SSFV por KWp ubicado en PISO</v>
      </c>
      <c r="I44" s="75" t="str">
        <f t="shared" si="4"/>
        <v>Valor total SSFV por KWp ubicado en TECHO</v>
      </c>
      <c r="J44" s="75" t="str">
        <f t="shared" si="4"/>
        <v>Cant. (unds)</v>
      </c>
      <c r="K44" s="75" t="str">
        <f t="shared" si="4"/>
        <v>Valor total SSFV por KWp ubicado en PISO</v>
      </c>
      <c r="L44" s="75" t="str">
        <f t="shared" si="4"/>
        <v>Valor total SSFV por KWp ubicado en TECHO</v>
      </c>
    </row>
    <row r="45" spans="1:39" x14ac:dyDescent="0.35">
      <c r="A45" s="1" t="s">
        <v>16</v>
      </c>
      <c r="B45" s="3" t="s">
        <v>60</v>
      </c>
      <c r="C45" s="2" t="s">
        <v>10</v>
      </c>
      <c r="D45" s="63">
        <v>1</v>
      </c>
      <c r="E45" s="30">
        <f>+E20</f>
        <v>0</v>
      </c>
      <c r="F45" s="31">
        <f>+F20</f>
        <v>0</v>
      </c>
      <c r="G45" s="63">
        <v>1</v>
      </c>
      <c r="H45" s="36">
        <f>+H20</f>
        <v>0</v>
      </c>
      <c r="I45" s="37">
        <f>+I20</f>
        <v>0</v>
      </c>
      <c r="J45" s="77">
        <v>1</v>
      </c>
      <c r="K45" s="44">
        <f>+K20</f>
        <v>0</v>
      </c>
      <c r="L45" s="43">
        <f>+L20</f>
        <v>0</v>
      </c>
    </row>
    <row r="46" spans="1:39" x14ac:dyDescent="0.35">
      <c r="A46" s="1" t="s">
        <v>17</v>
      </c>
      <c r="B46" s="3" t="s">
        <v>61</v>
      </c>
      <c r="C46" s="2" t="s">
        <v>10</v>
      </c>
      <c r="D46" s="63">
        <v>1</v>
      </c>
      <c r="E46" s="30">
        <f>+E21</f>
        <v>0</v>
      </c>
      <c r="F46" s="31">
        <f>+F21</f>
        <v>0</v>
      </c>
      <c r="G46" s="63">
        <v>1</v>
      </c>
      <c r="H46" s="36">
        <f>+H21</f>
        <v>0</v>
      </c>
      <c r="I46" s="37">
        <f>+I21</f>
        <v>0</v>
      </c>
      <c r="J46" s="77">
        <v>1</v>
      </c>
      <c r="K46" s="44">
        <f>+K21</f>
        <v>0</v>
      </c>
      <c r="L46" s="43">
        <f>+L21</f>
        <v>0</v>
      </c>
    </row>
    <row r="47" spans="1:39" ht="26" x14ac:dyDescent="0.35">
      <c r="A47" s="15" t="s">
        <v>52</v>
      </c>
      <c r="B47" s="3" t="s">
        <v>18</v>
      </c>
      <c r="C47" s="2" t="s">
        <v>10</v>
      </c>
      <c r="D47" s="63">
        <v>1</v>
      </c>
      <c r="E47" s="31"/>
      <c r="F47" s="31"/>
      <c r="G47" s="63">
        <v>1</v>
      </c>
      <c r="H47" s="37"/>
      <c r="I47" s="37"/>
      <c r="J47" s="63">
        <v>1</v>
      </c>
      <c r="K47" s="43"/>
      <c r="L47" s="43"/>
    </row>
    <row r="48" spans="1:39" ht="42.75" customHeight="1" x14ac:dyDescent="0.35">
      <c r="A48" s="1" t="s">
        <v>53</v>
      </c>
      <c r="B48" s="3" t="s">
        <v>19</v>
      </c>
      <c r="C48" s="2" t="s">
        <v>10</v>
      </c>
      <c r="D48" s="63">
        <v>1</v>
      </c>
      <c r="E48" s="31"/>
      <c r="F48" s="31"/>
      <c r="G48" s="63">
        <v>1</v>
      </c>
      <c r="H48" s="37"/>
      <c r="I48" s="37"/>
      <c r="J48" s="63">
        <v>1</v>
      </c>
      <c r="K48" s="43"/>
      <c r="L48" s="43"/>
    </row>
    <row r="49" spans="1:12" ht="96.75" customHeight="1" x14ac:dyDescent="0.35">
      <c r="A49" s="15" t="s">
        <v>54</v>
      </c>
      <c r="B49" s="11" t="s">
        <v>20</v>
      </c>
      <c r="C49" s="2" t="s">
        <v>10</v>
      </c>
      <c r="D49" s="63">
        <v>1</v>
      </c>
      <c r="E49" s="31"/>
      <c r="F49" s="31"/>
      <c r="G49" s="63">
        <v>1</v>
      </c>
      <c r="H49" s="37"/>
      <c r="I49" s="37"/>
      <c r="J49" s="63">
        <v>1</v>
      </c>
      <c r="K49" s="43"/>
      <c r="L49" s="43"/>
    </row>
    <row r="50" spans="1:12" ht="57" customHeight="1" x14ac:dyDescent="0.35">
      <c r="A50" s="1" t="s">
        <v>55</v>
      </c>
      <c r="B50" s="10" t="s">
        <v>21</v>
      </c>
      <c r="C50" s="2" t="s">
        <v>10</v>
      </c>
      <c r="D50" s="63">
        <v>1</v>
      </c>
      <c r="E50" s="31"/>
      <c r="F50" s="31"/>
      <c r="G50" s="63">
        <v>1</v>
      </c>
      <c r="H50" s="37"/>
      <c r="I50" s="37"/>
      <c r="J50" s="63">
        <v>1</v>
      </c>
      <c r="K50" s="43"/>
      <c r="L50" s="43"/>
    </row>
    <row r="51" spans="1:12" ht="26" x14ac:dyDescent="0.35">
      <c r="A51" s="15" t="s">
        <v>56</v>
      </c>
      <c r="B51" s="10" t="s">
        <v>22</v>
      </c>
      <c r="C51" s="2" t="s">
        <v>10</v>
      </c>
      <c r="D51" s="63">
        <v>1</v>
      </c>
      <c r="E51" s="31"/>
      <c r="F51" s="31"/>
      <c r="G51" s="63">
        <v>1</v>
      </c>
      <c r="H51" s="37"/>
      <c r="I51" s="37"/>
      <c r="J51" s="63">
        <v>1</v>
      </c>
      <c r="K51" s="43"/>
      <c r="L51" s="43"/>
    </row>
    <row r="52" spans="1:12" ht="48" customHeight="1" x14ac:dyDescent="0.35">
      <c r="A52" s="1" t="s">
        <v>26</v>
      </c>
      <c r="B52" s="10" t="s">
        <v>23</v>
      </c>
      <c r="C52" s="2" t="s">
        <v>10</v>
      </c>
      <c r="D52" s="63">
        <v>1</v>
      </c>
      <c r="E52" s="30"/>
      <c r="F52" s="31"/>
      <c r="G52" s="63">
        <v>1</v>
      </c>
      <c r="H52" s="36"/>
      <c r="I52" s="37"/>
      <c r="J52" s="63">
        <v>1</v>
      </c>
      <c r="K52" s="42"/>
      <c r="L52" s="43"/>
    </row>
    <row r="53" spans="1:12" ht="34.5" customHeight="1" x14ac:dyDescent="0.35">
      <c r="A53" s="15" t="s">
        <v>57</v>
      </c>
      <c r="B53" s="10" t="s">
        <v>24</v>
      </c>
      <c r="C53" s="2" t="s">
        <v>10</v>
      </c>
      <c r="D53" s="63">
        <v>1</v>
      </c>
      <c r="E53" s="30"/>
      <c r="F53" s="31"/>
      <c r="G53" s="63">
        <v>1</v>
      </c>
      <c r="H53" s="36"/>
      <c r="I53" s="37"/>
      <c r="J53" s="63">
        <v>1</v>
      </c>
      <c r="K53" s="42"/>
      <c r="L53" s="43"/>
    </row>
    <row r="54" spans="1:12" ht="35.25" customHeight="1" x14ac:dyDescent="0.35">
      <c r="A54" s="1" t="s">
        <v>58</v>
      </c>
      <c r="B54" s="3" t="s">
        <v>25</v>
      </c>
      <c r="C54" s="2" t="s">
        <v>10</v>
      </c>
      <c r="D54" s="63">
        <v>1</v>
      </c>
      <c r="E54" s="30"/>
      <c r="F54" s="31"/>
      <c r="G54" s="63">
        <v>1</v>
      </c>
      <c r="H54" s="36"/>
      <c r="I54" s="37"/>
      <c r="J54" s="63">
        <v>1</v>
      </c>
      <c r="K54" s="42"/>
      <c r="L54" s="43"/>
    </row>
    <row r="55" spans="1:12" ht="56.25" customHeight="1" x14ac:dyDescent="0.35">
      <c r="A55" s="15" t="s">
        <v>59</v>
      </c>
      <c r="B55" s="3" t="s">
        <v>62</v>
      </c>
      <c r="C55" s="2" t="s">
        <v>10</v>
      </c>
      <c r="D55" s="63">
        <v>1</v>
      </c>
      <c r="E55" s="30"/>
      <c r="F55" s="31"/>
      <c r="G55" s="63">
        <v>1</v>
      </c>
      <c r="H55" s="36"/>
      <c r="I55" s="37"/>
      <c r="J55" s="63">
        <v>1</v>
      </c>
      <c r="K55" s="42"/>
      <c r="L55" s="43"/>
    </row>
    <row r="56" spans="1:12" ht="15.5" x14ac:dyDescent="0.35">
      <c r="A56" s="12"/>
      <c r="B56" s="12"/>
      <c r="C56" s="13"/>
      <c r="D56" s="13"/>
      <c r="E56" s="13"/>
      <c r="F56" s="14"/>
      <c r="G56" s="13"/>
      <c r="H56" s="13"/>
      <c r="I56" s="14"/>
      <c r="J56" s="13"/>
      <c r="K56" s="13"/>
      <c r="L56" s="14"/>
    </row>
    <row r="57" spans="1:12" x14ac:dyDescent="0.35">
      <c r="A57" s="89" t="s">
        <v>33</v>
      </c>
      <c r="B57" s="89"/>
      <c r="C57" s="89"/>
      <c r="D57" s="89"/>
      <c r="E57" s="25"/>
      <c r="F57" s="8"/>
      <c r="G57" s="8"/>
      <c r="H57" s="8"/>
      <c r="I57" s="8"/>
      <c r="J57" s="8"/>
      <c r="K57" s="8"/>
      <c r="L57" s="9"/>
    </row>
    <row r="58" spans="1:12" x14ac:dyDescent="0.35">
      <c r="A58" s="90"/>
      <c r="B58" s="90"/>
      <c r="C58" s="90"/>
      <c r="D58" s="90"/>
      <c r="E58" s="25"/>
      <c r="F58" s="8"/>
      <c r="G58" s="8"/>
      <c r="H58" s="8"/>
      <c r="I58" s="8"/>
      <c r="J58" s="8"/>
      <c r="K58" s="8"/>
      <c r="L58" s="9"/>
    </row>
    <row r="59" spans="1:12" x14ac:dyDescent="0.35">
      <c r="A59" s="90"/>
      <c r="B59" s="90"/>
      <c r="C59" s="90"/>
      <c r="D59" s="90"/>
      <c r="E59" s="25"/>
      <c r="F59" s="8"/>
      <c r="G59" s="8"/>
      <c r="H59" s="8"/>
      <c r="I59" s="8"/>
      <c r="J59" s="8"/>
      <c r="K59" s="8"/>
      <c r="L59" s="9"/>
    </row>
    <row r="60" spans="1:12" ht="15.5" x14ac:dyDescent="0.35">
      <c r="A60" s="85" t="s">
        <v>34</v>
      </c>
      <c r="B60" s="86"/>
      <c r="C60" s="4"/>
      <c r="D60" s="4"/>
      <c r="E60" s="4"/>
      <c r="F60" s="4"/>
      <c r="G60" s="4"/>
      <c r="H60" s="4"/>
      <c r="I60" s="4"/>
      <c r="J60" s="4"/>
      <c r="K60" s="4"/>
      <c r="L60" s="5"/>
    </row>
    <row r="61" spans="1:12" ht="15.5" x14ac:dyDescent="0.35">
      <c r="A61" s="85" t="s">
        <v>35</v>
      </c>
      <c r="B61" s="86"/>
      <c r="C61" s="4"/>
      <c r="D61" s="4"/>
      <c r="E61" s="4"/>
      <c r="F61" s="4"/>
      <c r="G61" s="4"/>
      <c r="H61" s="4"/>
      <c r="I61" s="4"/>
      <c r="J61" s="4"/>
      <c r="K61" s="4"/>
      <c r="L61" s="5"/>
    </row>
    <row r="62" spans="1:12" ht="15.5" x14ac:dyDescent="0.35">
      <c r="A62" s="85" t="s">
        <v>36</v>
      </c>
      <c r="B62" s="86"/>
      <c r="C62" s="4"/>
      <c r="D62" s="4"/>
      <c r="E62" s="4"/>
      <c r="F62" s="4"/>
      <c r="G62" s="4"/>
      <c r="H62" s="4"/>
      <c r="I62" s="4"/>
      <c r="J62" s="4"/>
      <c r="K62" s="4"/>
      <c r="L62" s="5"/>
    </row>
    <row r="63" spans="1:12" ht="15.5" x14ac:dyDescent="0.35">
      <c r="A63" s="85" t="s">
        <v>37</v>
      </c>
      <c r="B63" s="86"/>
      <c r="C63" s="4"/>
      <c r="D63" s="4"/>
      <c r="E63" s="4"/>
      <c r="F63" s="4"/>
      <c r="G63" s="4"/>
      <c r="H63" s="4"/>
      <c r="I63" s="4"/>
      <c r="J63" s="4"/>
      <c r="K63" s="4"/>
      <c r="L63" s="5"/>
    </row>
    <row r="64" spans="1:12" ht="15.5" x14ac:dyDescent="0.35">
      <c r="A64" s="87" t="s">
        <v>38</v>
      </c>
      <c r="B64" s="88"/>
      <c r="C64" s="6"/>
      <c r="D64" s="6"/>
      <c r="E64" s="6"/>
      <c r="F64" s="6"/>
      <c r="G64" s="6"/>
      <c r="H64" s="6"/>
      <c r="I64" s="6"/>
      <c r="J64" s="6"/>
      <c r="K64" s="6"/>
      <c r="L64" s="7"/>
    </row>
  </sheetData>
  <mergeCells count="33">
    <mergeCell ref="A62:B62"/>
    <mergeCell ref="A63:B63"/>
    <mergeCell ref="A64:B64"/>
    <mergeCell ref="D43:F43"/>
    <mergeCell ref="G43:I43"/>
    <mergeCell ref="J43:L43"/>
    <mergeCell ref="A57:D59"/>
    <mergeCell ref="A61:B61"/>
    <mergeCell ref="A16:L16"/>
    <mergeCell ref="D17:F17"/>
    <mergeCell ref="G17:I17"/>
    <mergeCell ref="J17:L17"/>
    <mergeCell ref="A34:C34"/>
    <mergeCell ref="A60:B60"/>
    <mergeCell ref="A37:C37"/>
    <mergeCell ref="A38:L39"/>
    <mergeCell ref="A40:L40"/>
    <mergeCell ref="A41:L41"/>
    <mergeCell ref="A42:L42"/>
    <mergeCell ref="A35:C35"/>
    <mergeCell ref="A36:C36"/>
    <mergeCell ref="A9:L9"/>
    <mergeCell ref="A10:L13"/>
    <mergeCell ref="A15:L15"/>
    <mergeCell ref="A33:C33"/>
    <mergeCell ref="A32:C32"/>
    <mergeCell ref="B7:L7"/>
    <mergeCell ref="B8:L8"/>
    <mergeCell ref="A2:L2"/>
    <mergeCell ref="A3:L3"/>
    <mergeCell ref="A4:L4"/>
    <mergeCell ref="A5:L5"/>
    <mergeCell ref="A6:L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26126-872F-4A68-89D4-87281D19C37D}">
  <dimension ref="A2:AM64"/>
  <sheetViews>
    <sheetView zoomScaleNormal="100" workbookViewId="0">
      <selection sqref="A1:XFD1048576"/>
    </sheetView>
  </sheetViews>
  <sheetFormatPr baseColWidth="10" defaultColWidth="11.453125" defaultRowHeight="14.5" x14ac:dyDescent="0.35"/>
  <cols>
    <col min="1" max="1" width="16.7265625" customWidth="1"/>
    <col min="2" max="2" width="41.26953125" customWidth="1"/>
    <col min="4" max="4" width="13.26953125" customWidth="1"/>
    <col min="5" max="5" width="19.54296875" customWidth="1"/>
    <col min="6" max="6" width="19.453125" customWidth="1"/>
    <col min="7" max="7" width="13.7265625" customWidth="1"/>
    <col min="8" max="8" width="19.81640625" customWidth="1"/>
    <col min="9" max="9" width="19.7265625" customWidth="1"/>
    <col min="10" max="10" width="15.54296875" customWidth="1"/>
    <col min="11" max="11" width="20.7265625" customWidth="1"/>
    <col min="12" max="12" width="19.1796875" customWidth="1"/>
    <col min="13" max="39" width="11.453125" style="23"/>
  </cols>
  <sheetData>
    <row r="2" spans="1:12" ht="15.5" x14ac:dyDescent="0.35">
      <c r="A2" s="91" t="s">
        <v>0</v>
      </c>
      <c r="B2" s="92"/>
      <c r="C2" s="92"/>
      <c r="D2" s="92"/>
      <c r="E2" s="92"/>
      <c r="F2" s="92"/>
      <c r="G2" s="92"/>
      <c r="H2" s="92"/>
      <c r="I2" s="92"/>
      <c r="J2" s="92"/>
      <c r="K2" s="92"/>
      <c r="L2" s="92"/>
    </row>
    <row r="3" spans="1:12" ht="15.5" x14ac:dyDescent="0.35">
      <c r="A3" s="93" t="s">
        <v>39</v>
      </c>
      <c r="B3" s="94"/>
      <c r="C3" s="94"/>
      <c r="D3" s="94"/>
      <c r="E3" s="94"/>
      <c r="F3" s="94"/>
      <c r="G3" s="94"/>
      <c r="H3" s="94"/>
      <c r="I3" s="94"/>
      <c r="J3" s="94"/>
      <c r="K3" s="94"/>
      <c r="L3" s="94"/>
    </row>
    <row r="4" spans="1:12" ht="15.5" x14ac:dyDescent="0.35">
      <c r="A4" s="91" t="s">
        <v>72</v>
      </c>
      <c r="B4" s="92"/>
      <c r="C4" s="92"/>
      <c r="D4" s="92"/>
      <c r="E4" s="92"/>
      <c r="F4" s="92"/>
      <c r="G4" s="92"/>
      <c r="H4" s="92"/>
      <c r="I4" s="92"/>
      <c r="J4" s="92"/>
      <c r="K4" s="92"/>
      <c r="L4" s="92"/>
    </row>
    <row r="5" spans="1:12" ht="15.5" x14ac:dyDescent="0.35">
      <c r="A5" s="96"/>
      <c r="B5" s="97"/>
      <c r="C5" s="97"/>
      <c r="D5" s="97"/>
      <c r="E5" s="97"/>
      <c r="F5" s="97"/>
      <c r="G5" s="97"/>
      <c r="H5" s="97"/>
      <c r="I5" s="97"/>
      <c r="J5" s="97"/>
      <c r="K5" s="97"/>
      <c r="L5" s="97"/>
    </row>
    <row r="6" spans="1:12" ht="15.5" x14ac:dyDescent="0.35">
      <c r="A6" s="95" t="s">
        <v>1</v>
      </c>
      <c r="B6" s="95"/>
      <c r="C6" s="95"/>
      <c r="D6" s="95"/>
      <c r="E6" s="95"/>
      <c r="F6" s="95"/>
      <c r="G6" s="95"/>
      <c r="H6" s="95"/>
      <c r="I6" s="95"/>
      <c r="J6" s="95"/>
      <c r="K6" s="95"/>
      <c r="L6" s="95"/>
    </row>
    <row r="7" spans="1:12" ht="18" customHeight="1" x14ac:dyDescent="0.35">
      <c r="A7" s="75" t="s">
        <v>1</v>
      </c>
      <c r="B7" s="114"/>
      <c r="C7" s="114"/>
      <c r="D7" s="114"/>
      <c r="E7" s="114"/>
      <c r="F7" s="114"/>
      <c r="G7" s="114"/>
      <c r="H7" s="114"/>
      <c r="I7" s="114"/>
      <c r="J7" s="114"/>
      <c r="K7" s="114"/>
      <c r="L7" s="114"/>
    </row>
    <row r="8" spans="1:12" ht="20.25" customHeight="1" x14ac:dyDescent="0.35">
      <c r="A8" s="75" t="s">
        <v>2</v>
      </c>
      <c r="B8" s="114"/>
      <c r="C8" s="114"/>
      <c r="D8" s="114"/>
      <c r="E8" s="114"/>
      <c r="F8" s="114"/>
      <c r="G8" s="114"/>
      <c r="H8" s="114"/>
      <c r="I8" s="114"/>
      <c r="J8" s="114"/>
      <c r="K8" s="114"/>
      <c r="L8" s="114"/>
    </row>
    <row r="9" spans="1:12" ht="26.25" customHeight="1" x14ac:dyDescent="0.35">
      <c r="A9" s="117" t="s">
        <v>3</v>
      </c>
      <c r="B9" s="118"/>
      <c r="C9" s="118"/>
      <c r="D9" s="118"/>
      <c r="E9" s="118"/>
      <c r="F9" s="118"/>
      <c r="G9" s="118"/>
      <c r="H9" s="118"/>
      <c r="I9" s="118"/>
      <c r="J9" s="118"/>
      <c r="K9" s="118"/>
      <c r="L9" s="118"/>
    </row>
    <row r="10" spans="1:12" ht="31.5" customHeight="1" x14ac:dyDescent="0.35">
      <c r="A10" s="115" t="s">
        <v>68</v>
      </c>
      <c r="B10" s="116"/>
      <c r="C10" s="116"/>
      <c r="D10" s="116"/>
      <c r="E10" s="116"/>
      <c r="F10" s="116"/>
      <c r="G10" s="116"/>
      <c r="H10" s="116"/>
      <c r="I10" s="116"/>
      <c r="J10" s="116"/>
      <c r="K10" s="116"/>
      <c r="L10" s="116"/>
    </row>
    <row r="11" spans="1:12" ht="15" customHeight="1" x14ac:dyDescent="0.35">
      <c r="A11" s="115"/>
      <c r="B11" s="116"/>
      <c r="C11" s="116"/>
      <c r="D11" s="116"/>
      <c r="E11" s="116"/>
      <c r="F11" s="116"/>
      <c r="G11" s="116"/>
      <c r="H11" s="116"/>
      <c r="I11" s="116"/>
      <c r="J11" s="116"/>
      <c r="K11" s="116"/>
      <c r="L11" s="116"/>
    </row>
    <row r="12" spans="1:12" ht="28.5" customHeight="1" x14ac:dyDescent="0.35">
      <c r="A12" s="115"/>
      <c r="B12" s="116"/>
      <c r="C12" s="116"/>
      <c r="D12" s="116"/>
      <c r="E12" s="116"/>
      <c r="F12" s="116"/>
      <c r="G12" s="116"/>
      <c r="H12" s="116"/>
      <c r="I12" s="116"/>
      <c r="J12" s="116"/>
      <c r="K12" s="116"/>
      <c r="L12" s="116"/>
    </row>
    <row r="13" spans="1:12" ht="15" customHeight="1" x14ac:dyDescent="0.35">
      <c r="A13" s="115"/>
      <c r="B13" s="116"/>
      <c r="C13" s="116"/>
      <c r="D13" s="116"/>
      <c r="E13" s="116"/>
      <c r="F13" s="116"/>
      <c r="G13" s="116"/>
      <c r="H13" s="116"/>
      <c r="I13" s="116"/>
      <c r="J13" s="116"/>
      <c r="K13" s="116"/>
      <c r="L13" s="116"/>
    </row>
    <row r="14" spans="1:12" ht="15" customHeight="1" x14ac:dyDescent="0.35">
      <c r="A14" s="72"/>
      <c r="B14" s="73"/>
      <c r="C14" s="73"/>
      <c r="D14" s="73"/>
      <c r="E14" s="73"/>
      <c r="F14" s="73"/>
      <c r="G14" s="73"/>
      <c r="H14" s="73"/>
      <c r="I14" s="73"/>
      <c r="J14" s="73"/>
      <c r="K14" s="73"/>
      <c r="L14" s="73"/>
    </row>
    <row r="15" spans="1:12" ht="21" customHeight="1" x14ac:dyDescent="0.35">
      <c r="A15" s="102" t="s">
        <v>70</v>
      </c>
      <c r="B15" s="102"/>
      <c r="C15" s="102"/>
      <c r="D15" s="102"/>
      <c r="E15" s="102"/>
      <c r="F15" s="102"/>
      <c r="G15" s="102"/>
      <c r="H15" s="102"/>
      <c r="I15" s="102"/>
      <c r="J15" s="102"/>
      <c r="K15" s="102"/>
      <c r="L15" s="102"/>
    </row>
    <row r="16" spans="1:12" ht="21" customHeight="1" x14ac:dyDescent="0.35">
      <c r="A16" s="119" t="s">
        <v>73</v>
      </c>
      <c r="B16" s="119"/>
      <c r="C16" s="119"/>
      <c r="D16" s="119"/>
      <c r="E16" s="119"/>
      <c r="F16" s="119"/>
      <c r="G16" s="119"/>
      <c r="H16" s="119"/>
      <c r="I16" s="119"/>
      <c r="J16" s="119"/>
      <c r="K16" s="119"/>
      <c r="L16" s="119"/>
    </row>
    <row r="17" spans="1:39" ht="15.5" x14ac:dyDescent="0.35">
      <c r="A17" s="76"/>
      <c r="B17" s="76" t="s">
        <v>4</v>
      </c>
      <c r="C17" s="76"/>
      <c r="D17" s="104" t="s">
        <v>63</v>
      </c>
      <c r="E17" s="104"/>
      <c r="F17" s="104"/>
      <c r="G17" s="105" t="s">
        <v>64</v>
      </c>
      <c r="H17" s="106"/>
      <c r="I17" s="107"/>
      <c r="J17" s="104" t="s">
        <v>65</v>
      </c>
      <c r="K17" s="104"/>
      <c r="L17" s="104"/>
    </row>
    <row r="18" spans="1:39" ht="57.75" customHeight="1" thickBot="1" x14ac:dyDescent="0.4">
      <c r="A18" s="66" t="s">
        <v>5</v>
      </c>
      <c r="B18" s="66" t="s">
        <v>6</v>
      </c>
      <c r="C18" s="66" t="s">
        <v>7</v>
      </c>
      <c r="D18" s="66" t="s">
        <v>8</v>
      </c>
      <c r="E18" s="66" t="s">
        <v>49</v>
      </c>
      <c r="F18" s="66" t="s">
        <v>50</v>
      </c>
      <c r="G18" s="66" t="s">
        <v>8</v>
      </c>
      <c r="H18" s="66" t="s">
        <v>49</v>
      </c>
      <c r="I18" s="66" t="s">
        <v>50</v>
      </c>
      <c r="J18" s="66" t="s">
        <v>8</v>
      </c>
      <c r="K18" s="66" t="s">
        <v>49</v>
      </c>
      <c r="L18" s="66" t="s">
        <v>50</v>
      </c>
    </row>
    <row r="19" spans="1:39" s="56" customFormat="1" ht="41.25" customHeight="1" thickBot="1" x14ac:dyDescent="0.4">
      <c r="A19" s="51" t="s">
        <v>9</v>
      </c>
      <c r="B19" s="52" t="s">
        <v>40</v>
      </c>
      <c r="C19" s="53" t="s">
        <v>10</v>
      </c>
      <c r="D19" s="53">
        <v>1</v>
      </c>
      <c r="E19" s="54">
        <f>E20+E21+E22</f>
        <v>0</v>
      </c>
      <c r="F19" s="54">
        <f>F20+F21+F22</f>
        <v>0</v>
      </c>
      <c r="G19" s="53">
        <v>1</v>
      </c>
      <c r="H19" s="54">
        <f>H20+H21+H22</f>
        <v>0</v>
      </c>
      <c r="I19" s="54">
        <f>I20+I21+I22</f>
        <v>0</v>
      </c>
      <c r="J19" s="53">
        <v>1</v>
      </c>
      <c r="K19" s="54">
        <f>K20+K21+K22</f>
        <v>0</v>
      </c>
      <c r="L19" s="54">
        <f>L20+L21+L22</f>
        <v>0</v>
      </c>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row>
    <row r="20" spans="1:39" ht="52" x14ac:dyDescent="0.35">
      <c r="A20" s="15" t="s">
        <v>11</v>
      </c>
      <c r="B20" s="19" t="s">
        <v>41</v>
      </c>
      <c r="C20" s="16" t="s">
        <v>10</v>
      </c>
      <c r="D20" s="78">
        <v>1</v>
      </c>
      <c r="E20" s="26"/>
      <c r="F20" s="27"/>
      <c r="G20" s="78">
        <v>1</v>
      </c>
      <c r="H20" s="32"/>
      <c r="I20" s="33"/>
      <c r="J20" s="78">
        <v>1</v>
      </c>
      <c r="K20" s="38"/>
      <c r="L20" s="39"/>
    </row>
    <row r="21" spans="1:39" ht="91" x14ac:dyDescent="0.35">
      <c r="A21" s="17" t="s">
        <v>12</v>
      </c>
      <c r="B21" s="20" t="s">
        <v>42</v>
      </c>
      <c r="C21" s="18" t="s">
        <v>10</v>
      </c>
      <c r="D21" s="60">
        <v>1</v>
      </c>
      <c r="E21" s="28"/>
      <c r="F21" s="29"/>
      <c r="G21" s="60">
        <v>1</v>
      </c>
      <c r="H21" s="34"/>
      <c r="I21" s="35"/>
      <c r="J21" s="60">
        <v>1</v>
      </c>
      <c r="K21" s="40"/>
      <c r="L21" s="41"/>
    </row>
    <row r="22" spans="1:39" s="22" customFormat="1" ht="26" x14ac:dyDescent="0.35">
      <c r="A22" s="1" t="s">
        <v>43</v>
      </c>
      <c r="B22" s="21" t="s">
        <v>74</v>
      </c>
      <c r="C22" s="2" t="s">
        <v>10</v>
      </c>
      <c r="D22" s="63">
        <v>1</v>
      </c>
      <c r="E22" s="30"/>
      <c r="F22" s="31"/>
      <c r="G22" s="63">
        <v>1</v>
      </c>
      <c r="H22" s="36"/>
      <c r="I22" s="37"/>
      <c r="J22" s="63">
        <v>1</v>
      </c>
      <c r="K22" s="42"/>
      <c r="L22" s="4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row>
    <row r="23" spans="1:39" s="59" customFormat="1" ht="56.25" customHeight="1" thickBot="1" x14ac:dyDescent="0.4">
      <c r="A23" s="81" t="s">
        <v>13</v>
      </c>
      <c r="B23" s="82" t="s">
        <v>44</v>
      </c>
      <c r="C23" s="83" t="s">
        <v>10</v>
      </c>
      <c r="D23" s="83">
        <v>1</v>
      </c>
      <c r="E23" s="84">
        <f>SUM(E24:E31)</f>
        <v>0</v>
      </c>
      <c r="F23" s="84">
        <f>SUM(F24:F31)</f>
        <v>0</v>
      </c>
      <c r="G23" s="83">
        <v>1</v>
      </c>
      <c r="H23" s="84">
        <f>SUM(H24:H31)</f>
        <v>0</v>
      </c>
      <c r="I23" s="84">
        <f>SUM(I24:I31)</f>
        <v>0</v>
      </c>
      <c r="J23" s="83">
        <v>1</v>
      </c>
      <c r="K23" s="57">
        <f>SUM(K24:K31)</f>
        <v>0</v>
      </c>
      <c r="L23" s="57">
        <f>SUM(L24:L31)</f>
        <v>0</v>
      </c>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row>
    <row r="24" spans="1:39" ht="52" x14ac:dyDescent="0.35">
      <c r="A24" s="1" t="s">
        <v>14</v>
      </c>
      <c r="B24" s="21" t="s">
        <v>75</v>
      </c>
      <c r="C24" s="2" t="s">
        <v>10</v>
      </c>
      <c r="D24" s="63">
        <v>1</v>
      </c>
      <c r="E24" s="50"/>
      <c r="F24" s="31"/>
      <c r="G24" s="63">
        <v>1</v>
      </c>
      <c r="H24" s="36"/>
      <c r="I24" s="37"/>
      <c r="J24" s="63">
        <v>1</v>
      </c>
      <c r="K24" s="38"/>
      <c r="L24" s="39"/>
    </row>
    <row r="25" spans="1:39" ht="117" x14ac:dyDescent="0.35">
      <c r="A25" s="1" t="s">
        <v>15</v>
      </c>
      <c r="B25" s="21" t="s">
        <v>76</v>
      </c>
      <c r="C25" s="2" t="s">
        <v>10</v>
      </c>
      <c r="D25" s="63">
        <v>1</v>
      </c>
      <c r="E25" s="50"/>
      <c r="F25" s="31"/>
      <c r="G25" s="63">
        <v>1</v>
      </c>
      <c r="H25" s="36"/>
      <c r="I25" s="37"/>
      <c r="J25" s="63">
        <v>1</v>
      </c>
      <c r="K25" s="79"/>
      <c r="L25" s="80"/>
    </row>
    <row r="26" spans="1:39" ht="78" x14ac:dyDescent="0.35">
      <c r="A26" s="1" t="s">
        <v>45</v>
      </c>
      <c r="B26" s="21" t="s">
        <v>77</v>
      </c>
      <c r="C26" s="2" t="s">
        <v>10</v>
      </c>
      <c r="D26" s="63">
        <v>1</v>
      </c>
      <c r="E26" s="50"/>
      <c r="F26" s="31"/>
      <c r="G26" s="63">
        <v>1</v>
      </c>
      <c r="H26" s="36"/>
      <c r="I26" s="37"/>
      <c r="J26" s="63">
        <v>1</v>
      </c>
      <c r="K26" s="79"/>
      <c r="L26" s="80"/>
    </row>
    <row r="27" spans="1:39" ht="26" x14ac:dyDescent="0.35">
      <c r="A27" s="1" t="s">
        <v>46</v>
      </c>
      <c r="B27" s="21" t="s">
        <v>78</v>
      </c>
      <c r="C27" s="2" t="s">
        <v>10</v>
      </c>
      <c r="D27" s="63">
        <v>1</v>
      </c>
      <c r="E27" s="50"/>
      <c r="F27" s="31"/>
      <c r="G27" s="63">
        <v>1</v>
      </c>
      <c r="H27" s="36"/>
      <c r="I27" s="37"/>
      <c r="J27" s="63">
        <v>1</v>
      </c>
      <c r="K27" s="40"/>
      <c r="L27" s="41"/>
    </row>
    <row r="28" spans="1:39" s="24" customFormat="1" ht="104" x14ac:dyDescent="0.35">
      <c r="A28" s="1" t="s">
        <v>47</v>
      </c>
      <c r="B28" s="21" t="s">
        <v>79</v>
      </c>
      <c r="C28" s="2" t="s">
        <v>10</v>
      </c>
      <c r="D28" s="63">
        <v>1</v>
      </c>
      <c r="E28" s="50"/>
      <c r="F28" s="31"/>
      <c r="G28" s="63">
        <v>1</v>
      </c>
      <c r="H28" s="36"/>
      <c r="I28" s="37"/>
      <c r="J28" s="63">
        <v>1</v>
      </c>
      <c r="K28" s="40"/>
      <c r="L28" s="41"/>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1:39" s="22" customFormat="1" ht="78" x14ac:dyDescent="0.35">
      <c r="A29" s="1" t="s">
        <v>48</v>
      </c>
      <c r="B29" s="21" t="s">
        <v>80</v>
      </c>
      <c r="C29" s="2" t="s">
        <v>10</v>
      </c>
      <c r="D29" s="63">
        <v>1</v>
      </c>
      <c r="E29" s="50"/>
      <c r="F29" s="31"/>
      <c r="G29" s="63">
        <v>1</v>
      </c>
      <c r="H29" s="36"/>
      <c r="I29" s="37"/>
      <c r="J29" s="63">
        <v>1</v>
      </c>
      <c r="K29" s="42"/>
      <c r="L29" s="4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row>
    <row r="30" spans="1:39" s="22" customFormat="1" ht="195" x14ac:dyDescent="0.35">
      <c r="A30" s="15" t="s">
        <v>66</v>
      </c>
      <c r="B30" s="21" t="s">
        <v>81</v>
      </c>
      <c r="C30" s="18" t="s">
        <v>10</v>
      </c>
      <c r="D30" s="60">
        <v>1</v>
      </c>
      <c r="E30" s="50"/>
      <c r="F30" s="31"/>
      <c r="G30" s="60">
        <v>1</v>
      </c>
      <c r="H30" s="36"/>
      <c r="I30" s="37"/>
      <c r="J30" s="63">
        <v>1</v>
      </c>
      <c r="K30" s="42"/>
      <c r="L30" s="4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row>
    <row r="31" spans="1:39" s="22" customFormat="1" ht="50.25" customHeight="1" x14ac:dyDescent="0.35">
      <c r="A31" s="15" t="s">
        <v>67</v>
      </c>
      <c r="B31" s="21" t="s">
        <v>82</v>
      </c>
      <c r="C31" s="18" t="s">
        <v>10</v>
      </c>
      <c r="D31" s="60">
        <v>1</v>
      </c>
      <c r="E31" s="50"/>
      <c r="F31" s="31"/>
      <c r="G31" s="60">
        <v>1</v>
      </c>
      <c r="H31" s="36"/>
      <c r="I31" s="37"/>
      <c r="J31" s="63">
        <v>1</v>
      </c>
      <c r="K31" s="42"/>
      <c r="L31" s="4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row>
    <row r="32" spans="1:39" s="55" customFormat="1" ht="15.5" x14ac:dyDescent="0.35">
      <c r="A32" s="111" t="s">
        <v>27</v>
      </c>
      <c r="B32" s="112"/>
      <c r="C32" s="113"/>
      <c r="D32" s="60"/>
      <c r="E32" s="61">
        <f>E23+E19</f>
        <v>0</v>
      </c>
      <c r="F32" s="62">
        <f>F23+F19</f>
        <v>0</v>
      </c>
      <c r="G32" s="60"/>
      <c r="H32" s="62">
        <f>H23+H19</f>
        <v>0</v>
      </c>
      <c r="I32" s="62">
        <f>I23+I19</f>
        <v>0</v>
      </c>
      <c r="J32" s="63"/>
      <c r="K32" s="62">
        <f>K23+K19</f>
        <v>0</v>
      </c>
      <c r="L32" s="62">
        <f>L23+L19</f>
        <v>0</v>
      </c>
    </row>
    <row r="33" spans="1:39" s="23" customFormat="1" ht="15" customHeight="1" x14ac:dyDescent="0.35">
      <c r="A33" s="111" t="s">
        <v>28</v>
      </c>
      <c r="B33" s="112"/>
      <c r="C33" s="113"/>
      <c r="D33" s="60"/>
      <c r="E33" s="45">
        <v>0</v>
      </c>
      <c r="F33" s="46">
        <v>0</v>
      </c>
      <c r="G33" s="60"/>
      <c r="H33" s="47">
        <f>+E33</f>
        <v>0</v>
      </c>
      <c r="I33" s="47">
        <f>+F33</f>
        <v>0</v>
      </c>
      <c r="J33" s="63"/>
      <c r="K33" s="48">
        <f>+H33</f>
        <v>0</v>
      </c>
      <c r="L33" s="49">
        <f>+I33</f>
        <v>0</v>
      </c>
    </row>
    <row r="34" spans="1:39" s="23" customFormat="1" ht="15" customHeight="1" x14ac:dyDescent="0.35">
      <c r="A34" s="111" t="s">
        <v>29</v>
      </c>
      <c r="B34" s="112"/>
      <c r="C34" s="113"/>
      <c r="D34" s="60"/>
      <c r="E34" s="45">
        <v>0</v>
      </c>
      <c r="F34" s="46">
        <v>0</v>
      </c>
      <c r="G34" s="60"/>
      <c r="H34" s="47">
        <f t="shared" ref="H34:I36" si="0">+E34</f>
        <v>0</v>
      </c>
      <c r="I34" s="47">
        <f t="shared" si="0"/>
        <v>0</v>
      </c>
      <c r="J34" s="63"/>
      <c r="K34" s="48">
        <f t="shared" ref="K34:L36" si="1">+H34</f>
        <v>0</v>
      </c>
      <c r="L34" s="49">
        <f t="shared" si="1"/>
        <v>0</v>
      </c>
    </row>
    <row r="35" spans="1:39" s="23" customFormat="1" ht="15.5" x14ac:dyDescent="0.35">
      <c r="A35" s="111" t="s">
        <v>30</v>
      </c>
      <c r="B35" s="112"/>
      <c r="C35" s="113"/>
      <c r="D35" s="60"/>
      <c r="E35" s="45">
        <v>0</v>
      </c>
      <c r="F35" s="46">
        <v>0</v>
      </c>
      <c r="G35" s="60"/>
      <c r="H35" s="47">
        <f t="shared" si="0"/>
        <v>0</v>
      </c>
      <c r="I35" s="47">
        <f t="shared" si="0"/>
        <v>0</v>
      </c>
      <c r="J35" s="63"/>
      <c r="K35" s="48">
        <f t="shared" si="1"/>
        <v>0</v>
      </c>
      <c r="L35" s="49">
        <f t="shared" si="1"/>
        <v>0</v>
      </c>
    </row>
    <row r="36" spans="1:39" s="23" customFormat="1" ht="15" customHeight="1" x14ac:dyDescent="0.35">
      <c r="A36" s="111" t="s">
        <v>31</v>
      </c>
      <c r="B36" s="112"/>
      <c r="C36" s="113"/>
      <c r="D36" s="60"/>
      <c r="E36" s="45">
        <v>0</v>
      </c>
      <c r="F36" s="46">
        <v>0</v>
      </c>
      <c r="G36" s="60"/>
      <c r="H36" s="47">
        <f t="shared" si="0"/>
        <v>0</v>
      </c>
      <c r="I36" s="47">
        <f t="shared" si="0"/>
        <v>0</v>
      </c>
      <c r="J36" s="63"/>
      <c r="K36" s="48">
        <f t="shared" si="1"/>
        <v>0</v>
      </c>
      <c r="L36" s="49">
        <f t="shared" si="1"/>
        <v>0</v>
      </c>
    </row>
    <row r="37" spans="1:39" s="56" customFormat="1" ht="15" customHeight="1" x14ac:dyDescent="0.35">
      <c r="A37" s="111" t="s">
        <v>32</v>
      </c>
      <c r="B37" s="112"/>
      <c r="C37" s="113"/>
      <c r="D37" s="64"/>
      <c r="E37" s="61">
        <f>+E32*(1+E33+E34+E35+E36)</f>
        <v>0</v>
      </c>
      <c r="F37" s="61">
        <f>+F32*(1+F33+F34+F35+F36)</f>
        <v>0</v>
      </c>
      <c r="G37" s="64"/>
      <c r="H37" s="61">
        <f t="shared" ref="H37:I37" si="2">+H32*(1+H33+H34+H35+H36)</f>
        <v>0</v>
      </c>
      <c r="I37" s="61">
        <f t="shared" si="2"/>
        <v>0</v>
      </c>
      <c r="J37" s="64"/>
      <c r="K37" s="61">
        <f t="shared" ref="K37:L37" si="3">+K32*(1+K33+K34+K35+K36)</f>
        <v>0</v>
      </c>
      <c r="L37" s="61">
        <f t="shared" si="3"/>
        <v>0</v>
      </c>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row>
    <row r="38" spans="1:39" x14ac:dyDescent="0.35">
      <c r="A38" s="108"/>
      <c r="B38" s="108"/>
      <c r="C38" s="108"/>
      <c r="D38" s="108"/>
      <c r="E38" s="108"/>
      <c r="F38" s="108"/>
      <c r="G38" s="108"/>
      <c r="H38" s="108"/>
      <c r="I38" s="108"/>
      <c r="J38" s="108"/>
      <c r="K38" s="108"/>
      <c r="L38" s="108"/>
    </row>
    <row r="39" spans="1:39" x14ac:dyDescent="0.35">
      <c r="A39" s="109"/>
      <c r="B39" s="109"/>
      <c r="C39" s="109"/>
      <c r="D39" s="109"/>
      <c r="E39" s="109"/>
      <c r="F39" s="109"/>
      <c r="G39" s="109"/>
      <c r="H39" s="109"/>
      <c r="I39" s="109"/>
      <c r="J39" s="109"/>
      <c r="K39" s="109"/>
      <c r="L39" s="109"/>
    </row>
    <row r="40" spans="1:39" ht="27" x14ac:dyDescent="0.35">
      <c r="A40" s="110" t="s">
        <v>69</v>
      </c>
      <c r="B40" s="110"/>
      <c r="C40" s="110"/>
      <c r="D40" s="110"/>
      <c r="E40" s="110"/>
      <c r="F40" s="110"/>
      <c r="G40" s="110"/>
      <c r="H40" s="110"/>
      <c r="I40" s="110"/>
      <c r="J40" s="110"/>
      <c r="K40" s="110"/>
      <c r="L40" s="110"/>
    </row>
    <row r="41" spans="1:39" ht="15" customHeight="1" x14ac:dyDescent="0.35">
      <c r="A41" s="103" t="s">
        <v>51</v>
      </c>
      <c r="B41" s="103"/>
      <c r="C41" s="103"/>
      <c r="D41" s="103"/>
      <c r="E41" s="103"/>
      <c r="F41" s="103"/>
      <c r="G41" s="103"/>
      <c r="H41" s="103"/>
      <c r="I41" s="103"/>
      <c r="J41" s="103"/>
      <c r="K41" s="103"/>
      <c r="L41" s="103"/>
    </row>
    <row r="42" spans="1:39" ht="15" customHeight="1" x14ac:dyDescent="0.35">
      <c r="A42" s="103" t="s">
        <v>71</v>
      </c>
      <c r="B42" s="103"/>
      <c r="C42" s="103"/>
      <c r="D42" s="103"/>
      <c r="E42" s="103"/>
      <c r="F42" s="103"/>
      <c r="G42" s="103"/>
      <c r="H42" s="103"/>
      <c r="I42" s="103"/>
      <c r="J42" s="103"/>
      <c r="K42" s="103"/>
      <c r="L42" s="103"/>
    </row>
    <row r="43" spans="1:39" ht="15.5" x14ac:dyDescent="0.35">
      <c r="A43" s="74"/>
      <c r="B43" s="74" t="s">
        <v>4</v>
      </c>
      <c r="C43" s="74"/>
      <c r="D43" s="98" t="str">
        <f>D17</f>
        <v>30 KWp - 50 KWp SSFV INDIVIDUALES</v>
      </c>
      <c r="E43" s="98"/>
      <c r="F43" s="98"/>
      <c r="G43" s="99" t="str">
        <f>+G17</f>
        <v>50,1 KWp - 70 KWp SSFV INDIVIDUALES</v>
      </c>
      <c r="H43" s="100"/>
      <c r="I43" s="101"/>
      <c r="J43" s="98" t="str">
        <f>+J17</f>
        <v>70.1 KWp - 99 KWp SSFV INDIVIDUALES</v>
      </c>
      <c r="K43" s="98"/>
      <c r="L43" s="98"/>
    </row>
    <row r="44" spans="1:39" ht="50.25" customHeight="1" x14ac:dyDescent="0.35">
      <c r="A44" s="66" t="s">
        <v>5</v>
      </c>
      <c r="B44" s="75" t="s">
        <v>6</v>
      </c>
      <c r="C44" s="75" t="s">
        <v>7</v>
      </c>
      <c r="D44" s="75" t="str">
        <f>+D18</f>
        <v>Cant. (unds)</v>
      </c>
      <c r="E44" s="75" t="str">
        <f t="shared" ref="E44:L44" si="4">+E18</f>
        <v>Valor total SSFV por KWp ubicado en PISO</v>
      </c>
      <c r="F44" s="75" t="str">
        <f t="shared" si="4"/>
        <v>Valor total SSFV por KWp ubicado en TECHO</v>
      </c>
      <c r="G44" s="75" t="str">
        <f t="shared" si="4"/>
        <v>Cant. (unds)</v>
      </c>
      <c r="H44" s="75" t="str">
        <f t="shared" si="4"/>
        <v>Valor total SSFV por KWp ubicado en PISO</v>
      </c>
      <c r="I44" s="75" t="str">
        <f t="shared" si="4"/>
        <v>Valor total SSFV por KWp ubicado en TECHO</v>
      </c>
      <c r="J44" s="75" t="str">
        <f t="shared" si="4"/>
        <v>Cant. (unds)</v>
      </c>
      <c r="K44" s="75" t="str">
        <f t="shared" si="4"/>
        <v>Valor total SSFV por KWp ubicado en PISO</v>
      </c>
      <c r="L44" s="75" t="str">
        <f t="shared" si="4"/>
        <v>Valor total SSFV por KWp ubicado en TECHO</v>
      </c>
    </row>
    <row r="45" spans="1:39" x14ac:dyDescent="0.35">
      <c r="A45" s="1" t="s">
        <v>16</v>
      </c>
      <c r="B45" s="3" t="s">
        <v>60</v>
      </c>
      <c r="C45" s="2" t="s">
        <v>10</v>
      </c>
      <c r="D45" s="63">
        <v>1</v>
      </c>
      <c r="E45" s="30">
        <f>+E20</f>
        <v>0</v>
      </c>
      <c r="F45" s="31">
        <f>+F20</f>
        <v>0</v>
      </c>
      <c r="G45" s="63">
        <v>1</v>
      </c>
      <c r="H45" s="36">
        <f>+H20</f>
        <v>0</v>
      </c>
      <c r="I45" s="37">
        <f>+I20</f>
        <v>0</v>
      </c>
      <c r="J45" s="77">
        <v>1</v>
      </c>
      <c r="K45" s="44">
        <f>+K20</f>
        <v>0</v>
      </c>
      <c r="L45" s="43">
        <f>+L20</f>
        <v>0</v>
      </c>
    </row>
    <row r="46" spans="1:39" x14ac:dyDescent="0.35">
      <c r="A46" s="1" t="s">
        <v>17</v>
      </c>
      <c r="B46" s="3" t="s">
        <v>61</v>
      </c>
      <c r="C46" s="2" t="s">
        <v>10</v>
      </c>
      <c r="D46" s="63">
        <v>1</v>
      </c>
      <c r="E46" s="30">
        <f>+E21</f>
        <v>0</v>
      </c>
      <c r="F46" s="31">
        <f>+F21</f>
        <v>0</v>
      </c>
      <c r="G46" s="63">
        <v>1</v>
      </c>
      <c r="H46" s="36">
        <f>+H21</f>
        <v>0</v>
      </c>
      <c r="I46" s="37">
        <f>+I21</f>
        <v>0</v>
      </c>
      <c r="J46" s="77">
        <v>1</v>
      </c>
      <c r="K46" s="44">
        <f>+K21</f>
        <v>0</v>
      </c>
      <c r="L46" s="43">
        <f>+L21</f>
        <v>0</v>
      </c>
    </row>
    <row r="47" spans="1:39" ht="26" x14ac:dyDescent="0.35">
      <c r="A47" s="15" t="s">
        <v>52</v>
      </c>
      <c r="B47" s="3" t="s">
        <v>18</v>
      </c>
      <c r="C47" s="2" t="s">
        <v>10</v>
      </c>
      <c r="D47" s="63">
        <v>1</v>
      </c>
      <c r="E47" s="31"/>
      <c r="F47" s="31"/>
      <c r="G47" s="63">
        <v>1</v>
      </c>
      <c r="H47" s="37"/>
      <c r="I47" s="37"/>
      <c r="J47" s="63">
        <v>1</v>
      </c>
      <c r="K47" s="43"/>
      <c r="L47" s="43"/>
    </row>
    <row r="48" spans="1:39" ht="42.75" customHeight="1" x14ac:dyDescent="0.35">
      <c r="A48" s="1" t="s">
        <v>53</v>
      </c>
      <c r="B48" s="3" t="s">
        <v>19</v>
      </c>
      <c r="C48" s="2" t="s">
        <v>10</v>
      </c>
      <c r="D48" s="63">
        <v>1</v>
      </c>
      <c r="E48" s="31"/>
      <c r="F48" s="31"/>
      <c r="G48" s="63">
        <v>1</v>
      </c>
      <c r="H48" s="37"/>
      <c r="I48" s="37"/>
      <c r="J48" s="63">
        <v>1</v>
      </c>
      <c r="K48" s="43"/>
      <c r="L48" s="43"/>
    </row>
    <row r="49" spans="1:12" ht="96.75" customHeight="1" x14ac:dyDescent="0.35">
      <c r="A49" s="15" t="s">
        <v>54</v>
      </c>
      <c r="B49" s="11" t="s">
        <v>20</v>
      </c>
      <c r="C49" s="2" t="s">
        <v>10</v>
      </c>
      <c r="D49" s="63">
        <v>1</v>
      </c>
      <c r="E49" s="31"/>
      <c r="F49" s="31"/>
      <c r="G49" s="63">
        <v>1</v>
      </c>
      <c r="H49" s="37"/>
      <c r="I49" s="37"/>
      <c r="J49" s="63">
        <v>1</v>
      </c>
      <c r="K49" s="43"/>
      <c r="L49" s="43"/>
    </row>
    <row r="50" spans="1:12" ht="57" customHeight="1" x14ac:dyDescent="0.35">
      <c r="A50" s="1" t="s">
        <v>55</v>
      </c>
      <c r="B50" s="10" t="s">
        <v>21</v>
      </c>
      <c r="C50" s="2" t="s">
        <v>10</v>
      </c>
      <c r="D50" s="63">
        <v>1</v>
      </c>
      <c r="E50" s="31"/>
      <c r="F50" s="31"/>
      <c r="G50" s="63">
        <v>1</v>
      </c>
      <c r="H50" s="37"/>
      <c r="I50" s="37"/>
      <c r="J50" s="63">
        <v>1</v>
      </c>
      <c r="K50" s="43"/>
      <c r="L50" s="43"/>
    </row>
    <row r="51" spans="1:12" ht="26" x14ac:dyDescent="0.35">
      <c r="A51" s="15" t="s">
        <v>56</v>
      </c>
      <c r="B51" s="10" t="s">
        <v>22</v>
      </c>
      <c r="C51" s="2" t="s">
        <v>10</v>
      </c>
      <c r="D51" s="63">
        <v>1</v>
      </c>
      <c r="E51" s="31"/>
      <c r="F51" s="31"/>
      <c r="G51" s="63">
        <v>1</v>
      </c>
      <c r="H51" s="37"/>
      <c r="I51" s="37"/>
      <c r="J51" s="63">
        <v>1</v>
      </c>
      <c r="K51" s="43"/>
      <c r="L51" s="43"/>
    </row>
    <row r="52" spans="1:12" ht="48" customHeight="1" x14ac:dyDescent="0.35">
      <c r="A52" s="1" t="s">
        <v>26</v>
      </c>
      <c r="B52" s="10" t="s">
        <v>23</v>
      </c>
      <c r="C52" s="2" t="s">
        <v>10</v>
      </c>
      <c r="D52" s="63">
        <v>1</v>
      </c>
      <c r="E52" s="30"/>
      <c r="F52" s="31"/>
      <c r="G52" s="63">
        <v>1</v>
      </c>
      <c r="H52" s="36"/>
      <c r="I52" s="37"/>
      <c r="J52" s="63">
        <v>1</v>
      </c>
      <c r="K52" s="42"/>
      <c r="L52" s="43"/>
    </row>
    <row r="53" spans="1:12" ht="34.5" customHeight="1" x14ac:dyDescent="0.35">
      <c r="A53" s="15" t="s">
        <v>57</v>
      </c>
      <c r="B53" s="10" t="s">
        <v>24</v>
      </c>
      <c r="C53" s="2" t="s">
        <v>10</v>
      </c>
      <c r="D53" s="63">
        <v>1</v>
      </c>
      <c r="E53" s="30"/>
      <c r="F53" s="31"/>
      <c r="G53" s="63">
        <v>1</v>
      </c>
      <c r="H53" s="36"/>
      <c r="I53" s="37"/>
      <c r="J53" s="63">
        <v>1</v>
      </c>
      <c r="K53" s="42"/>
      <c r="L53" s="43"/>
    </row>
    <row r="54" spans="1:12" ht="35.25" customHeight="1" x14ac:dyDescent="0.35">
      <c r="A54" s="1" t="s">
        <v>58</v>
      </c>
      <c r="B54" s="3" t="s">
        <v>25</v>
      </c>
      <c r="C54" s="2" t="s">
        <v>10</v>
      </c>
      <c r="D54" s="63">
        <v>1</v>
      </c>
      <c r="E54" s="30"/>
      <c r="F54" s="31"/>
      <c r="G54" s="63">
        <v>1</v>
      </c>
      <c r="H54" s="36"/>
      <c r="I54" s="37"/>
      <c r="J54" s="63">
        <v>1</v>
      </c>
      <c r="K54" s="42"/>
      <c r="L54" s="43"/>
    </row>
    <row r="55" spans="1:12" ht="56.25" customHeight="1" x14ac:dyDescent="0.35">
      <c r="A55" s="15" t="s">
        <v>59</v>
      </c>
      <c r="B55" s="3" t="s">
        <v>62</v>
      </c>
      <c r="C55" s="2" t="s">
        <v>10</v>
      </c>
      <c r="D55" s="63">
        <v>1</v>
      </c>
      <c r="E55" s="30"/>
      <c r="F55" s="31"/>
      <c r="G55" s="63">
        <v>1</v>
      </c>
      <c r="H55" s="36"/>
      <c r="I55" s="37"/>
      <c r="J55" s="63">
        <v>1</v>
      </c>
      <c r="K55" s="42"/>
      <c r="L55" s="43"/>
    </row>
    <row r="56" spans="1:12" ht="15.5" x14ac:dyDescent="0.35">
      <c r="A56" s="12"/>
      <c r="B56" s="12"/>
      <c r="C56" s="13"/>
      <c r="D56" s="13"/>
      <c r="E56" s="13"/>
      <c r="F56" s="14"/>
      <c r="G56" s="13"/>
      <c r="H56" s="13"/>
      <c r="I56" s="14"/>
      <c r="J56" s="13"/>
      <c r="K56" s="13"/>
      <c r="L56" s="14"/>
    </row>
    <row r="57" spans="1:12" x14ac:dyDescent="0.35">
      <c r="A57" s="89" t="s">
        <v>33</v>
      </c>
      <c r="B57" s="89"/>
      <c r="C57" s="89"/>
      <c r="D57" s="89"/>
      <c r="E57" s="25"/>
      <c r="F57" s="8"/>
      <c r="G57" s="8"/>
      <c r="H57" s="8"/>
      <c r="I57" s="8"/>
      <c r="J57" s="8"/>
      <c r="K57" s="8"/>
      <c r="L57" s="9"/>
    </row>
    <row r="58" spans="1:12" x14ac:dyDescent="0.35">
      <c r="A58" s="90"/>
      <c r="B58" s="90"/>
      <c r="C58" s="90"/>
      <c r="D58" s="90"/>
      <c r="E58" s="25"/>
      <c r="F58" s="8"/>
      <c r="G58" s="8"/>
      <c r="H58" s="8"/>
      <c r="I58" s="8"/>
      <c r="J58" s="8"/>
      <c r="K58" s="8"/>
      <c r="L58" s="9"/>
    </row>
    <row r="59" spans="1:12" x14ac:dyDescent="0.35">
      <c r="A59" s="90"/>
      <c r="B59" s="90"/>
      <c r="C59" s="90"/>
      <c r="D59" s="90"/>
      <c r="E59" s="25"/>
      <c r="F59" s="8"/>
      <c r="G59" s="8"/>
      <c r="H59" s="8"/>
      <c r="I59" s="8"/>
      <c r="J59" s="8"/>
      <c r="K59" s="8"/>
      <c r="L59" s="9"/>
    </row>
    <row r="60" spans="1:12" ht="15.5" x14ac:dyDescent="0.35">
      <c r="A60" s="85" t="s">
        <v>34</v>
      </c>
      <c r="B60" s="86"/>
      <c r="C60" s="4"/>
      <c r="D60" s="4"/>
      <c r="E60" s="4"/>
      <c r="F60" s="4"/>
      <c r="G60" s="4"/>
      <c r="H60" s="4"/>
      <c r="I60" s="4"/>
      <c r="J60" s="4"/>
      <c r="K60" s="4"/>
      <c r="L60" s="5"/>
    </row>
    <row r="61" spans="1:12" ht="15.5" x14ac:dyDescent="0.35">
      <c r="A61" s="85" t="s">
        <v>35</v>
      </c>
      <c r="B61" s="86"/>
      <c r="C61" s="4"/>
      <c r="D61" s="4"/>
      <c r="E61" s="4"/>
      <c r="F61" s="4"/>
      <c r="G61" s="4"/>
      <c r="H61" s="4"/>
      <c r="I61" s="4"/>
      <c r="J61" s="4"/>
      <c r="K61" s="4"/>
      <c r="L61" s="5"/>
    </row>
    <row r="62" spans="1:12" ht="15.5" x14ac:dyDescent="0.35">
      <c r="A62" s="85" t="s">
        <v>36</v>
      </c>
      <c r="B62" s="86"/>
      <c r="C62" s="4"/>
      <c r="D62" s="4"/>
      <c r="E62" s="4"/>
      <c r="F62" s="4"/>
      <c r="G62" s="4"/>
      <c r="H62" s="4"/>
      <c r="I62" s="4"/>
      <c r="J62" s="4"/>
      <c r="K62" s="4"/>
      <c r="L62" s="5"/>
    </row>
    <row r="63" spans="1:12" ht="15.5" x14ac:dyDescent="0.35">
      <c r="A63" s="85" t="s">
        <v>37</v>
      </c>
      <c r="B63" s="86"/>
      <c r="C63" s="4"/>
      <c r="D63" s="4"/>
      <c r="E63" s="4"/>
      <c r="F63" s="4"/>
      <c r="G63" s="4"/>
      <c r="H63" s="4"/>
      <c r="I63" s="4"/>
      <c r="J63" s="4"/>
      <c r="K63" s="4"/>
      <c r="L63" s="5"/>
    </row>
    <row r="64" spans="1:12" ht="15.5" x14ac:dyDescent="0.35">
      <c r="A64" s="87" t="s">
        <v>38</v>
      </c>
      <c r="B64" s="88"/>
      <c r="C64" s="6"/>
      <c r="D64" s="6"/>
      <c r="E64" s="6"/>
      <c r="F64" s="6"/>
      <c r="G64" s="6"/>
      <c r="H64" s="6"/>
      <c r="I64" s="6"/>
      <c r="J64" s="6"/>
      <c r="K64" s="6"/>
      <c r="L64" s="7"/>
    </row>
  </sheetData>
  <mergeCells count="33">
    <mergeCell ref="A62:B62"/>
    <mergeCell ref="A63:B63"/>
    <mergeCell ref="A64:B64"/>
    <mergeCell ref="D43:F43"/>
    <mergeCell ref="G43:I43"/>
    <mergeCell ref="J43:L43"/>
    <mergeCell ref="A57:D59"/>
    <mergeCell ref="A61:B61"/>
    <mergeCell ref="A16:L16"/>
    <mergeCell ref="D17:F17"/>
    <mergeCell ref="G17:I17"/>
    <mergeCell ref="J17:L17"/>
    <mergeCell ref="A34:C34"/>
    <mergeCell ref="A60:B60"/>
    <mergeCell ref="A37:C37"/>
    <mergeCell ref="A38:L39"/>
    <mergeCell ref="A40:L40"/>
    <mergeCell ref="A41:L41"/>
    <mergeCell ref="A42:L42"/>
    <mergeCell ref="A35:C35"/>
    <mergeCell ref="A36:C36"/>
    <mergeCell ref="A9:L9"/>
    <mergeCell ref="A10:L13"/>
    <mergeCell ref="A15:L15"/>
    <mergeCell ref="A33:C33"/>
    <mergeCell ref="A32:C32"/>
    <mergeCell ref="B7:L7"/>
    <mergeCell ref="B8:L8"/>
    <mergeCell ref="A2:L2"/>
    <mergeCell ref="A3:L3"/>
    <mergeCell ref="A4:L4"/>
    <mergeCell ref="A5:L5"/>
    <mergeCell ref="A6:L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43E48-2CD5-47BB-9F46-D50CF8FFFB2C}">
  <dimension ref="A2:AM64"/>
  <sheetViews>
    <sheetView workbookViewId="0">
      <selection activeCell="A6" sqref="A6:L6"/>
    </sheetView>
  </sheetViews>
  <sheetFormatPr baseColWidth="10" defaultColWidth="11.453125" defaultRowHeight="14.5" x14ac:dyDescent="0.35"/>
  <cols>
    <col min="1" max="1" width="16.7265625" customWidth="1"/>
    <col min="2" max="2" width="41.26953125" customWidth="1"/>
    <col min="4" max="4" width="13.26953125" customWidth="1"/>
    <col min="5" max="5" width="19.54296875" customWidth="1"/>
    <col min="6" max="6" width="19.453125" customWidth="1"/>
    <col min="7" max="7" width="13.7265625" customWidth="1"/>
    <col min="8" max="8" width="19.81640625" customWidth="1"/>
    <col min="9" max="9" width="19.7265625" customWidth="1"/>
    <col min="10" max="10" width="15.54296875" customWidth="1"/>
    <col min="11" max="11" width="20.7265625" customWidth="1"/>
    <col min="12" max="12" width="19.1796875" customWidth="1"/>
    <col min="13" max="39" width="11.453125" style="23"/>
  </cols>
  <sheetData>
    <row r="2" spans="1:12" ht="15.5" x14ac:dyDescent="0.35">
      <c r="A2" s="91" t="s">
        <v>0</v>
      </c>
      <c r="B2" s="92"/>
      <c r="C2" s="92"/>
      <c r="D2" s="92"/>
      <c r="E2" s="92"/>
      <c r="F2" s="92"/>
      <c r="G2" s="92"/>
      <c r="H2" s="92"/>
      <c r="I2" s="92"/>
      <c r="J2" s="92"/>
      <c r="K2" s="92"/>
      <c r="L2" s="92"/>
    </row>
    <row r="3" spans="1:12" ht="15.5" x14ac:dyDescent="0.35">
      <c r="A3" s="93" t="s">
        <v>39</v>
      </c>
      <c r="B3" s="94"/>
      <c r="C3" s="94"/>
      <c r="D3" s="94"/>
      <c r="E3" s="94"/>
      <c r="F3" s="94"/>
      <c r="G3" s="94"/>
      <c r="H3" s="94"/>
      <c r="I3" s="94"/>
      <c r="J3" s="94"/>
      <c r="K3" s="94"/>
      <c r="L3" s="94"/>
    </row>
    <row r="4" spans="1:12" ht="15.5" x14ac:dyDescent="0.35">
      <c r="A4" s="91" t="s">
        <v>72</v>
      </c>
      <c r="B4" s="92"/>
      <c r="C4" s="92"/>
      <c r="D4" s="92"/>
      <c r="E4" s="92"/>
      <c r="F4" s="92"/>
      <c r="G4" s="92"/>
      <c r="H4" s="92"/>
      <c r="I4" s="92"/>
      <c r="J4" s="92"/>
      <c r="K4" s="92"/>
      <c r="L4" s="92"/>
    </row>
    <row r="5" spans="1:12" ht="15.5" x14ac:dyDescent="0.35">
      <c r="A5" s="96"/>
      <c r="B5" s="97"/>
      <c r="C5" s="97"/>
      <c r="D5" s="97"/>
      <c r="E5" s="97"/>
      <c r="F5" s="97"/>
      <c r="G5" s="97"/>
      <c r="H5" s="97"/>
      <c r="I5" s="97"/>
      <c r="J5" s="97"/>
      <c r="K5" s="97"/>
      <c r="L5" s="97"/>
    </row>
    <row r="6" spans="1:12" ht="15.5" x14ac:dyDescent="0.35">
      <c r="A6" s="95" t="s">
        <v>1</v>
      </c>
      <c r="B6" s="95"/>
      <c r="C6" s="95"/>
      <c r="D6" s="95"/>
      <c r="E6" s="95"/>
      <c r="F6" s="95"/>
      <c r="G6" s="95"/>
      <c r="H6" s="95"/>
      <c r="I6" s="95"/>
      <c r="J6" s="95"/>
      <c r="K6" s="95"/>
      <c r="L6" s="95"/>
    </row>
    <row r="7" spans="1:12" ht="18" customHeight="1" x14ac:dyDescent="0.35">
      <c r="A7" s="75" t="s">
        <v>1</v>
      </c>
      <c r="B7" s="114"/>
      <c r="C7" s="114"/>
      <c r="D7" s="114"/>
      <c r="E7" s="114"/>
      <c r="F7" s="114"/>
      <c r="G7" s="114"/>
      <c r="H7" s="114"/>
      <c r="I7" s="114"/>
      <c r="J7" s="114"/>
      <c r="K7" s="114"/>
      <c r="L7" s="114"/>
    </row>
    <row r="8" spans="1:12" ht="20.25" customHeight="1" x14ac:dyDescent="0.35">
      <c r="A8" s="75" t="s">
        <v>2</v>
      </c>
      <c r="B8" s="114"/>
      <c r="C8" s="114"/>
      <c r="D8" s="114"/>
      <c r="E8" s="114"/>
      <c r="F8" s="114"/>
      <c r="G8" s="114"/>
      <c r="H8" s="114"/>
      <c r="I8" s="114"/>
      <c r="J8" s="114"/>
      <c r="K8" s="114"/>
      <c r="L8" s="114"/>
    </row>
    <row r="9" spans="1:12" ht="26.25" customHeight="1" x14ac:dyDescent="0.35">
      <c r="A9" s="117" t="s">
        <v>3</v>
      </c>
      <c r="B9" s="118"/>
      <c r="C9" s="118"/>
      <c r="D9" s="118"/>
      <c r="E9" s="118"/>
      <c r="F9" s="118"/>
      <c r="G9" s="118"/>
      <c r="H9" s="118"/>
      <c r="I9" s="118"/>
      <c r="J9" s="118"/>
      <c r="K9" s="118"/>
      <c r="L9" s="118"/>
    </row>
    <row r="10" spans="1:12" ht="31.5" customHeight="1" x14ac:dyDescent="0.35">
      <c r="A10" s="115" t="s">
        <v>68</v>
      </c>
      <c r="B10" s="116"/>
      <c r="C10" s="116"/>
      <c r="D10" s="116"/>
      <c r="E10" s="116"/>
      <c r="F10" s="116"/>
      <c r="G10" s="116"/>
      <c r="H10" s="116"/>
      <c r="I10" s="116"/>
      <c r="J10" s="116"/>
      <c r="K10" s="116"/>
      <c r="L10" s="116"/>
    </row>
    <row r="11" spans="1:12" ht="15" customHeight="1" x14ac:dyDescent="0.35">
      <c r="A11" s="115"/>
      <c r="B11" s="116"/>
      <c r="C11" s="116"/>
      <c r="D11" s="116"/>
      <c r="E11" s="116"/>
      <c r="F11" s="116"/>
      <c r="G11" s="116"/>
      <c r="H11" s="116"/>
      <c r="I11" s="116"/>
      <c r="J11" s="116"/>
      <c r="K11" s="116"/>
      <c r="L11" s="116"/>
    </row>
    <row r="12" spans="1:12" ht="28.5" customHeight="1" x14ac:dyDescent="0.35">
      <c r="A12" s="115"/>
      <c r="B12" s="116"/>
      <c r="C12" s="116"/>
      <c r="D12" s="116"/>
      <c r="E12" s="116"/>
      <c r="F12" s="116"/>
      <c r="G12" s="116"/>
      <c r="H12" s="116"/>
      <c r="I12" s="116"/>
      <c r="J12" s="116"/>
      <c r="K12" s="116"/>
      <c r="L12" s="116"/>
    </row>
    <row r="13" spans="1:12" ht="15" customHeight="1" x14ac:dyDescent="0.35">
      <c r="A13" s="115"/>
      <c r="B13" s="116"/>
      <c r="C13" s="116"/>
      <c r="D13" s="116"/>
      <c r="E13" s="116"/>
      <c r="F13" s="116"/>
      <c r="G13" s="116"/>
      <c r="H13" s="116"/>
      <c r="I13" s="116"/>
      <c r="J13" s="116"/>
      <c r="K13" s="116"/>
      <c r="L13" s="116"/>
    </row>
    <row r="14" spans="1:12" ht="15" customHeight="1" x14ac:dyDescent="0.35">
      <c r="A14" s="72"/>
      <c r="B14" s="73"/>
      <c r="C14" s="73"/>
      <c r="D14" s="73"/>
      <c r="E14" s="73"/>
      <c r="F14" s="73"/>
      <c r="G14" s="73"/>
      <c r="H14" s="73"/>
      <c r="I14" s="73"/>
      <c r="J14" s="73"/>
      <c r="K14" s="73"/>
      <c r="L14" s="73"/>
    </row>
    <row r="15" spans="1:12" ht="21" customHeight="1" x14ac:dyDescent="0.35">
      <c r="A15" s="102" t="s">
        <v>70</v>
      </c>
      <c r="B15" s="102"/>
      <c r="C15" s="102"/>
      <c r="D15" s="102"/>
      <c r="E15" s="102"/>
      <c r="F15" s="102"/>
      <c r="G15" s="102"/>
      <c r="H15" s="102"/>
      <c r="I15" s="102"/>
      <c r="J15" s="102"/>
      <c r="K15" s="102"/>
      <c r="L15" s="102"/>
    </row>
    <row r="16" spans="1:12" ht="21" customHeight="1" x14ac:dyDescent="0.35">
      <c r="A16" s="119" t="s">
        <v>73</v>
      </c>
      <c r="B16" s="119"/>
      <c r="C16" s="119"/>
      <c r="D16" s="119"/>
      <c r="E16" s="119"/>
      <c r="F16" s="119"/>
      <c r="G16" s="119"/>
      <c r="H16" s="119"/>
      <c r="I16" s="119"/>
      <c r="J16" s="119"/>
      <c r="K16" s="119"/>
      <c r="L16" s="119"/>
    </row>
    <row r="17" spans="1:39" ht="15.5" x14ac:dyDescent="0.35">
      <c r="A17" s="76"/>
      <c r="B17" s="76" t="s">
        <v>4</v>
      </c>
      <c r="C17" s="76"/>
      <c r="D17" s="104" t="s">
        <v>63</v>
      </c>
      <c r="E17" s="104"/>
      <c r="F17" s="104"/>
      <c r="G17" s="105" t="s">
        <v>64</v>
      </c>
      <c r="H17" s="106"/>
      <c r="I17" s="107"/>
      <c r="J17" s="104" t="s">
        <v>65</v>
      </c>
      <c r="K17" s="104"/>
      <c r="L17" s="104"/>
    </row>
    <row r="18" spans="1:39" ht="57.75" customHeight="1" thickBot="1" x14ac:dyDescent="0.4">
      <c r="A18" s="66" t="s">
        <v>5</v>
      </c>
      <c r="B18" s="66" t="s">
        <v>6</v>
      </c>
      <c r="C18" s="66" t="s">
        <v>7</v>
      </c>
      <c r="D18" s="66" t="s">
        <v>8</v>
      </c>
      <c r="E18" s="66" t="s">
        <v>49</v>
      </c>
      <c r="F18" s="66" t="s">
        <v>50</v>
      </c>
      <c r="G18" s="66" t="s">
        <v>8</v>
      </c>
      <c r="H18" s="66" t="s">
        <v>49</v>
      </c>
      <c r="I18" s="66" t="s">
        <v>50</v>
      </c>
      <c r="J18" s="66" t="s">
        <v>8</v>
      </c>
      <c r="K18" s="66" t="s">
        <v>49</v>
      </c>
      <c r="L18" s="66" t="s">
        <v>50</v>
      </c>
    </row>
    <row r="19" spans="1:39" s="56" customFormat="1" ht="41.25" customHeight="1" thickBot="1" x14ac:dyDescent="0.4">
      <c r="A19" s="51" t="s">
        <v>9</v>
      </c>
      <c r="B19" s="52" t="s">
        <v>40</v>
      </c>
      <c r="C19" s="53" t="s">
        <v>10</v>
      </c>
      <c r="D19" s="53">
        <v>1</v>
      </c>
      <c r="E19" s="54">
        <f>E20+E21+E22</f>
        <v>0</v>
      </c>
      <c r="F19" s="54">
        <f>F20+F21+F22</f>
        <v>0</v>
      </c>
      <c r="G19" s="53">
        <v>1</v>
      </c>
      <c r="H19" s="54">
        <f>H20+H21+H22</f>
        <v>0</v>
      </c>
      <c r="I19" s="54">
        <f>I20+I21+I22</f>
        <v>0</v>
      </c>
      <c r="J19" s="53">
        <v>1</v>
      </c>
      <c r="K19" s="54">
        <f>K20+K21+K22</f>
        <v>0</v>
      </c>
      <c r="L19" s="54">
        <f>L20+L21+L22</f>
        <v>0</v>
      </c>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row>
    <row r="20" spans="1:39" ht="52" x14ac:dyDescent="0.35">
      <c r="A20" s="15" t="s">
        <v>11</v>
      </c>
      <c r="B20" s="19" t="s">
        <v>41</v>
      </c>
      <c r="C20" s="16" t="s">
        <v>10</v>
      </c>
      <c r="D20" s="78">
        <v>1</v>
      </c>
      <c r="E20" s="26"/>
      <c r="F20" s="27"/>
      <c r="G20" s="78">
        <v>1</v>
      </c>
      <c r="H20" s="32"/>
      <c r="I20" s="33"/>
      <c r="J20" s="78">
        <v>1</v>
      </c>
      <c r="K20" s="38"/>
      <c r="L20" s="39"/>
    </row>
    <row r="21" spans="1:39" ht="91" x14ac:dyDescent="0.35">
      <c r="A21" s="17" t="s">
        <v>12</v>
      </c>
      <c r="B21" s="20" t="s">
        <v>42</v>
      </c>
      <c r="C21" s="18" t="s">
        <v>10</v>
      </c>
      <c r="D21" s="60">
        <v>1</v>
      </c>
      <c r="E21" s="28"/>
      <c r="F21" s="29"/>
      <c r="G21" s="60">
        <v>1</v>
      </c>
      <c r="H21" s="34"/>
      <c r="I21" s="35"/>
      <c r="J21" s="60">
        <v>1</v>
      </c>
      <c r="K21" s="40"/>
      <c r="L21" s="41"/>
    </row>
    <row r="22" spans="1:39" s="22" customFormat="1" ht="26" x14ac:dyDescent="0.35">
      <c r="A22" s="1" t="s">
        <v>43</v>
      </c>
      <c r="B22" s="21" t="s">
        <v>74</v>
      </c>
      <c r="C22" s="2" t="s">
        <v>10</v>
      </c>
      <c r="D22" s="63">
        <v>1</v>
      </c>
      <c r="E22" s="30"/>
      <c r="F22" s="31"/>
      <c r="G22" s="63">
        <v>1</v>
      </c>
      <c r="H22" s="36"/>
      <c r="I22" s="37"/>
      <c r="J22" s="63">
        <v>1</v>
      </c>
      <c r="K22" s="42"/>
      <c r="L22" s="4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row>
    <row r="23" spans="1:39" s="59" customFormat="1" ht="56.25" customHeight="1" thickBot="1" x14ac:dyDescent="0.4">
      <c r="A23" s="81" t="s">
        <v>13</v>
      </c>
      <c r="B23" s="82" t="s">
        <v>44</v>
      </c>
      <c r="C23" s="83" t="s">
        <v>10</v>
      </c>
      <c r="D23" s="83">
        <v>1</v>
      </c>
      <c r="E23" s="84">
        <f>SUM(E24:E31)</f>
        <v>0</v>
      </c>
      <c r="F23" s="84">
        <f>SUM(F24:F31)</f>
        <v>0</v>
      </c>
      <c r="G23" s="83">
        <v>1</v>
      </c>
      <c r="H23" s="84">
        <f>SUM(H24:H31)</f>
        <v>0</v>
      </c>
      <c r="I23" s="84">
        <f>SUM(I24:I31)</f>
        <v>0</v>
      </c>
      <c r="J23" s="83">
        <v>1</v>
      </c>
      <c r="K23" s="57">
        <f>SUM(K24:K31)</f>
        <v>0</v>
      </c>
      <c r="L23" s="57">
        <f>SUM(L24:L31)</f>
        <v>0</v>
      </c>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row>
    <row r="24" spans="1:39" ht="52" x14ac:dyDescent="0.35">
      <c r="A24" s="1" t="s">
        <v>14</v>
      </c>
      <c r="B24" s="21" t="s">
        <v>75</v>
      </c>
      <c r="C24" s="2" t="s">
        <v>10</v>
      </c>
      <c r="D24" s="63">
        <v>1</v>
      </c>
      <c r="E24" s="50"/>
      <c r="F24" s="31"/>
      <c r="G24" s="63">
        <v>1</v>
      </c>
      <c r="H24" s="36"/>
      <c r="I24" s="37"/>
      <c r="J24" s="63">
        <v>1</v>
      </c>
      <c r="K24" s="38"/>
      <c r="L24" s="39"/>
    </row>
    <row r="25" spans="1:39" ht="117" x14ac:dyDescent="0.35">
      <c r="A25" s="1" t="s">
        <v>15</v>
      </c>
      <c r="B25" s="21" t="s">
        <v>76</v>
      </c>
      <c r="C25" s="2" t="s">
        <v>10</v>
      </c>
      <c r="D25" s="63">
        <v>1</v>
      </c>
      <c r="E25" s="50"/>
      <c r="F25" s="31"/>
      <c r="G25" s="63">
        <v>1</v>
      </c>
      <c r="H25" s="36"/>
      <c r="I25" s="37"/>
      <c r="J25" s="63">
        <v>1</v>
      </c>
      <c r="K25" s="79"/>
      <c r="L25" s="80"/>
    </row>
    <row r="26" spans="1:39" ht="78" x14ac:dyDescent="0.35">
      <c r="A26" s="1" t="s">
        <v>45</v>
      </c>
      <c r="B26" s="21" t="s">
        <v>77</v>
      </c>
      <c r="C26" s="2" t="s">
        <v>10</v>
      </c>
      <c r="D26" s="63">
        <v>1</v>
      </c>
      <c r="E26" s="50"/>
      <c r="F26" s="31"/>
      <c r="G26" s="63">
        <v>1</v>
      </c>
      <c r="H26" s="36"/>
      <c r="I26" s="37"/>
      <c r="J26" s="63">
        <v>1</v>
      </c>
      <c r="K26" s="79"/>
      <c r="L26" s="80"/>
    </row>
    <row r="27" spans="1:39" ht="26" x14ac:dyDescent="0.35">
      <c r="A27" s="1" t="s">
        <v>46</v>
      </c>
      <c r="B27" s="21" t="s">
        <v>78</v>
      </c>
      <c r="C27" s="2" t="s">
        <v>10</v>
      </c>
      <c r="D27" s="63">
        <v>1</v>
      </c>
      <c r="E27" s="50"/>
      <c r="F27" s="31"/>
      <c r="G27" s="63">
        <v>1</v>
      </c>
      <c r="H27" s="36"/>
      <c r="I27" s="37"/>
      <c r="J27" s="63">
        <v>1</v>
      </c>
      <c r="K27" s="40"/>
      <c r="L27" s="41"/>
    </row>
    <row r="28" spans="1:39" s="24" customFormat="1" ht="104" x14ac:dyDescent="0.35">
      <c r="A28" s="1" t="s">
        <v>47</v>
      </c>
      <c r="B28" s="21" t="s">
        <v>79</v>
      </c>
      <c r="C28" s="2" t="s">
        <v>10</v>
      </c>
      <c r="D28" s="63">
        <v>1</v>
      </c>
      <c r="E28" s="50"/>
      <c r="F28" s="31"/>
      <c r="G28" s="63">
        <v>1</v>
      </c>
      <c r="H28" s="36"/>
      <c r="I28" s="37"/>
      <c r="J28" s="63">
        <v>1</v>
      </c>
      <c r="K28" s="40"/>
      <c r="L28" s="41"/>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1:39" s="22" customFormat="1" ht="78" x14ac:dyDescent="0.35">
      <c r="A29" s="1" t="s">
        <v>48</v>
      </c>
      <c r="B29" s="21" t="s">
        <v>80</v>
      </c>
      <c r="C29" s="2" t="s">
        <v>10</v>
      </c>
      <c r="D29" s="63">
        <v>1</v>
      </c>
      <c r="E29" s="50"/>
      <c r="F29" s="31"/>
      <c r="G29" s="63">
        <v>1</v>
      </c>
      <c r="H29" s="36"/>
      <c r="I29" s="37"/>
      <c r="J29" s="63">
        <v>1</v>
      </c>
      <c r="K29" s="42"/>
      <c r="L29" s="4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row>
    <row r="30" spans="1:39" s="22" customFormat="1" ht="195" x14ac:dyDescent="0.35">
      <c r="A30" s="15" t="s">
        <v>66</v>
      </c>
      <c r="B30" s="21" t="s">
        <v>81</v>
      </c>
      <c r="C30" s="18" t="s">
        <v>10</v>
      </c>
      <c r="D30" s="60">
        <v>1</v>
      </c>
      <c r="E30" s="50"/>
      <c r="F30" s="31"/>
      <c r="G30" s="60">
        <v>1</v>
      </c>
      <c r="H30" s="36"/>
      <c r="I30" s="37"/>
      <c r="J30" s="63">
        <v>1</v>
      </c>
      <c r="K30" s="42"/>
      <c r="L30" s="4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row>
    <row r="31" spans="1:39" s="22" customFormat="1" ht="50.25" customHeight="1" x14ac:dyDescent="0.35">
      <c r="A31" s="15" t="s">
        <v>67</v>
      </c>
      <c r="B31" s="21" t="s">
        <v>82</v>
      </c>
      <c r="C31" s="18" t="s">
        <v>10</v>
      </c>
      <c r="D31" s="60">
        <v>1</v>
      </c>
      <c r="E31" s="50"/>
      <c r="F31" s="31"/>
      <c r="G31" s="60">
        <v>1</v>
      </c>
      <c r="H31" s="36"/>
      <c r="I31" s="37"/>
      <c r="J31" s="63">
        <v>1</v>
      </c>
      <c r="K31" s="42"/>
      <c r="L31" s="4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row>
    <row r="32" spans="1:39" s="55" customFormat="1" ht="15.5" x14ac:dyDescent="0.35">
      <c r="A32" s="111" t="s">
        <v>27</v>
      </c>
      <c r="B32" s="112"/>
      <c r="C32" s="113"/>
      <c r="D32" s="60"/>
      <c r="E32" s="61">
        <f>E23+E19</f>
        <v>0</v>
      </c>
      <c r="F32" s="62">
        <f>F23+F19</f>
        <v>0</v>
      </c>
      <c r="G32" s="60"/>
      <c r="H32" s="62">
        <f>H23+H19</f>
        <v>0</v>
      </c>
      <c r="I32" s="62">
        <f>I23+I19</f>
        <v>0</v>
      </c>
      <c r="J32" s="63"/>
      <c r="K32" s="62">
        <f>K23+K19</f>
        <v>0</v>
      </c>
      <c r="L32" s="62">
        <f>L23+L19</f>
        <v>0</v>
      </c>
    </row>
    <row r="33" spans="1:39" s="23" customFormat="1" ht="15" customHeight="1" x14ac:dyDescent="0.35">
      <c r="A33" s="111" t="s">
        <v>28</v>
      </c>
      <c r="B33" s="112"/>
      <c r="C33" s="113"/>
      <c r="D33" s="60"/>
      <c r="E33" s="45">
        <v>0</v>
      </c>
      <c r="F33" s="46">
        <v>0</v>
      </c>
      <c r="G33" s="60"/>
      <c r="H33" s="47">
        <f>+E33</f>
        <v>0</v>
      </c>
      <c r="I33" s="47">
        <f>+F33</f>
        <v>0</v>
      </c>
      <c r="J33" s="63"/>
      <c r="K33" s="48">
        <f>+H33</f>
        <v>0</v>
      </c>
      <c r="L33" s="49">
        <f>+I33</f>
        <v>0</v>
      </c>
    </row>
    <row r="34" spans="1:39" s="23" customFormat="1" ht="15" customHeight="1" x14ac:dyDescent="0.35">
      <c r="A34" s="111" t="s">
        <v>29</v>
      </c>
      <c r="B34" s="112"/>
      <c r="C34" s="113"/>
      <c r="D34" s="60"/>
      <c r="E34" s="45">
        <v>0</v>
      </c>
      <c r="F34" s="46">
        <v>0</v>
      </c>
      <c r="G34" s="60"/>
      <c r="H34" s="47">
        <f t="shared" ref="H34:I36" si="0">+E34</f>
        <v>0</v>
      </c>
      <c r="I34" s="47">
        <f t="shared" si="0"/>
        <v>0</v>
      </c>
      <c r="J34" s="63"/>
      <c r="K34" s="48">
        <f t="shared" ref="K34:L36" si="1">+H34</f>
        <v>0</v>
      </c>
      <c r="L34" s="49">
        <f t="shared" si="1"/>
        <v>0</v>
      </c>
    </row>
    <row r="35" spans="1:39" s="23" customFormat="1" ht="15.5" x14ac:dyDescent="0.35">
      <c r="A35" s="111" t="s">
        <v>30</v>
      </c>
      <c r="B35" s="112"/>
      <c r="C35" s="113"/>
      <c r="D35" s="60"/>
      <c r="E35" s="45">
        <v>0</v>
      </c>
      <c r="F35" s="46">
        <v>0</v>
      </c>
      <c r="G35" s="60"/>
      <c r="H35" s="47">
        <f t="shared" si="0"/>
        <v>0</v>
      </c>
      <c r="I35" s="47">
        <f t="shared" si="0"/>
        <v>0</v>
      </c>
      <c r="J35" s="63"/>
      <c r="K35" s="48">
        <f t="shared" si="1"/>
        <v>0</v>
      </c>
      <c r="L35" s="49">
        <f t="shared" si="1"/>
        <v>0</v>
      </c>
    </row>
    <row r="36" spans="1:39" s="23" customFormat="1" ht="15" customHeight="1" x14ac:dyDescent="0.35">
      <c r="A36" s="111" t="s">
        <v>31</v>
      </c>
      <c r="B36" s="112"/>
      <c r="C36" s="113"/>
      <c r="D36" s="60"/>
      <c r="E36" s="45">
        <v>0</v>
      </c>
      <c r="F36" s="46">
        <v>0</v>
      </c>
      <c r="G36" s="60"/>
      <c r="H36" s="47">
        <f t="shared" si="0"/>
        <v>0</v>
      </c>
      <c r="I36" s="47">
        <f t="shared" si="0"/>
        <v>0</v>
      </c>
      <c r="J36" s="63"/>
      <c r="K36" s="48">
        <f t="shared" si="1"/>
        <v>0</v>
      </c>
      <c r="L36" s="49">
        <f t="shared" si="1"/>
        <v>0</v>
      </c>
    </row>
    <row r="37" spans="1:39" s="56" customFormat="1" ht="15" customHeight="1" x14ac:dyDescent="0.35">
      <c r="A37" s="111" t="s">
        <v>32</v>
      </c>
      <c r="B37" s="112"/>
      <c r="C37" s="113"/>
      <c r="D37" s="64"/>
      <c r="E37" s="61">
        <f>+E32*(1+E33+E34+E35+E36)</f>
        <v>0</v>
      </c>
      <c r="F37" s="61">
        <f>+F32*(1+F33+F34+F35+F36)</f>
        <v>0</v>
      </c>
      <c r="G37" s="64"/>
      <c r="H37" s="61">
        <f t="shared" ref="H37:I37" si="2">+H32*(1+H33+H34+H35+H36)</f>
        <v>0</v>
      </c>
      <c r="I37" s="61">
        <f t="shared" si="2"/>
        <v>0</v>
      </c>
      <c r="J37" s="64"/>
      <c r="K37" s="61">
        <f t="shared" ref="K37:L37" si="3">+K32*(1+K33+K34+K35+K36)</f>
        <v>0</v>
      </c>
      <c r="L37" s="61">
        <f t="shared" si="3"/>
        <v>0</v>
      </c>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row>
    <row r="38" spans="1:39" x14ac:dyDescent="0.35">
      <c r="A38" s="108"/>
      <c r="B38" s="108"/>
      <c r="C38" s="108"/>
      <c r="D38" s="108"/>
      <c r="E38" s="108"/>
      <c r="F38" s="108"/>
      <c r="G38" s="108"/>
      <c r="H38" s="108"/>
      <c r="I38" s="108"/>
      <c r="J38" s="108"/>
      <c r="K38" s="108"/>
      <c r="L38" s="108"/>
    </row>
    <row r="39" spans="1:39" x14ac:dyDescent="0.35">
      <c r="A39" s="109"/>
      <c r="B39" s="109"/>
      <c r="C39" s="109"/>
      <c r="D39" s="109"/>
      <c r="E39" s="109"/>
      <c r="F39" s="109"/>
      <c r="G39" s="109"/>
      <c r="H39" s="109"/>
      <c r="I39" s="109"/>
      <c r="J39" s="109"/>
      <c r="K39" s="109"/>
      <c r="L39" s="109"/>
    </row>
    <row r="40" spans="1:39" ht="27" x14ac:dyDescent="0.35">
      <c r="A40" s="110" t="s">
        <v>69</v>
      </c>
      <c r="B40" s="110"/>
      <c r="C40" s="110"/>
      <c r="D40" s="110"/>
      <c r="E40" s="110"/>
      <c r="F40" s="110"/>
      <c r="G40" s="110"/>
      <c r="H40" s="110"/>
      <c r="I40" s="110"/>
      <c r="J40" s="110"/>
      <c r="K40" s="110"/>
      <c r="L40" s="110"/>
    </row>
    <row r="41" spans="1:39" ht="15" customHeight="1" x14ac:dyDescent="0.35">
      <c r="A41" s="103" t="s">
        <v>51</v>
      </c>
      <c r="B41" s="103"/>
      <c r="C41" s="103"/>
      <c r="D41" s="103"/>
      <c r="E41" s="103"/>
      <c r="F41" s="103"/>
      <c r="G41" s="103"/>
      <c r="H41" s="103"/>
      <c r="I41" s="103"/>
      <c r="J41" s="103"/>
      <c r="K41" s="103"/>
      <c r="L41" s="103"/>
    </row>
    <row r="42" spans="1:39" ht="15" customHeight="1" x14ac:dyDescent="0.35">
      <c r="A42" s="103" t="s">
        <v>71</v>
      </c>
      <c r="B42" s="103"/>
      <c r="C42" s="103"/>
      <c r="D42" s="103"/>
      <c r="E42" s="103"/>
      <c r="F42" s="103"/>
      <c r="G42" s="103"/>
      <c r="H42" s="103"/>
      <c r="I42" s="103"/>
      <c r="J42" s="103"/>
      <c r="K42" s="103"/>
      <c r="L42" s="103"/>
    </row>
    <row r="43" spans="1:39" ht="15.5" x14ac:dyDescent="0.35">
      <c r="A43" s="74"/>
      <c r="B43" s="74" t="s">
        <v>4</v>
      </c>
      <c r="C43" s="74"/>
      <c r="D43" s="98" t="str">
        <f>D17</f>
        <v>30 KWp - 50 KWp SSFV INDIVIDUALES</v>
      </c>
      <c r="E43" s="98"/>
      <c r="F43" s="98"/>
      <c r="G43" s="99" t="str">
        <f>+G17</f>
        <v>50,1 KWp - 70 KWp SSFV INDIVIDUALES</v>
      </c>
      <c r="H43" s="100"/>
      <c r="I43" s="101"/>
      <c r="J43" s="98" t="str">
        <f>+J17</f>
        <v>70.1 KWp - 99 KWp SSFV INDIVIDUALES</v>
      </c>
      <c r="K43" s="98"/>
      <c r="L43" s="98"/>
    </row>
    <row r="44" spans="1:39" ht="50.25" customHeight="1" x14ac:dyDescent="0.35">
      <c r="A44" s="66" t="s">
        <v>5</v>
      </c>
      <c r="B44" s="75" t="s">
        <v>6</v>
      </c>
      <c r="C44" s="75" t="s">
        <v>7</v>
      </c>
      <c r="D44" s="75" t="str">
        <f>+D18</f>
        <v>Cant. (unds)</v>
      </c>
      <c r="E44" s="75" t="str">
        <f t="shared" ref="E44:L44" si="4">+E18</f>
        <v>Valor total SSFV por KWp ubicado en PISO</v>
      </c>
      <c r="F44" s="75" t="str">
        <f t="shared" si="4"/>
        <v>Valor total SSFV por KWp ubicado en TECHO</v>
      </c>
      <c r="G44" s="75" t="str">
        <f t="shared" si="4"/>
        <v>Cant. (unds)</v>
      </c>
      <c r="H44" s="75" t="str">
        <f t="shared" si="4"/>
        <v>Valor total SSFV por KWp ubicado en PISO</v>
      </c>
      <c r="I44" s="75" t="str">
        <f t="shared" si="4"/>
        <v>Valor total SSFV por KWp ubicado en TECHO</v>
      </c>
      <c r="J44" s="75" t="str">
        <f t="shared" si="4"/>
        <v>Cant. (unds)</v>
      </c>
      <c r="K44" s="75" t="str">
        <f t="shared" si="4"/>
        <v>Valor total SSFV por KWp ubicado en PISO</v>
      </c>
      <c r="L44" s="75" t="str">
        <f t="shared" si="4"/>
        <v>Valor total SSFV por KWp ubicado en TECHO</v>
      </c>
    </row>
    <row r="45" spans="1:39" x14ac:dyDescent="0.35">
      <c r="A45" s="1" t="s">
        <v>16</v>
      </c>
      <c r="B45" s="3" t="s">
        <v>60</v>
      </c>
      <c r="C45" s="2" t="s">
        <v>10</v>
      </c>
      <c r="D45" s="63">
        <v>1</v>
      </c>
      <c r="E45" s="30">
        <f>+E20</f>
        <v>0</v>
      </c>
      <c r="F45" s="31">
        <f>+F20</f>
        <v>0</v>
      </c>
      <c r="G45" s="63">
        <v>1</v>
      </c>
      <c r="H45" s="36">
        <f>+H20</f>
        <v>0</v>
      </c>
      <c r="I45" s="37">
        <f>+I20</f>
        <v>0</v>
      </c>
      <c r="J45" s="77">
        <v>1</v>
      </c>
      <c r="K45" s="44">
        <f>+K20</f>
        <v>0</v>
      </c>
      <c r="L45" s="43">
        <f>+L20</f>
        <v>0</v>
      </c>
    </row>
    <row r="46" spans="1:39" x14ac:dyDescent="0.35">
      <c r="A46" s="1" t="s">
        <v>17</v>
      </c>
      <c r="B46" s="3" t="s">
        <v>61</v>
      </c>
      <c r="C46" s="2" t="s">
        <v>10</v>
      </c>
      <c r="D46" s="63">
        <v>1</v>
      </c>
      <c r="E46" s="30">
        <f>+E21</f>
        <v>0</v>
      </c>
      <c r="F46" s="31">
        <f>+F21</f>
        <v>0</v>
      </c>
      <c r="G46" s="63">
        <v>1</v>
      </c>
      <c r="H46" s="36">
        <f>+H21</f>
        <v>0</v>
      </c>
      <c r="I46" s="37">
        <f>+I21</f>
        <v>0</v>
      </c>
      <c r="J46" s="77">
        <v>1</v>
      </c>
      <c r="K46" s="44">
        <f>+K21</f>
        <v>0</v>
      </c>
      <c r="L46" s="43">
        <f>+L21</f>
        <v>0</v>
      </c>
    </row>
    <row r="47" spans="1:39" ht="26" x14ac:dyDescent="0.35">
      <c r="A47" s="15" t="s">
        <v>52</v>
      </c>
      <c r="B47" s="3" t="s">
        <v>18</v>
      </c>
      <c r="C47" s="2" t="s">
        <v>10</v>
      </c>
      <c r="D47" s="63">
        <v>1</v>
      </c>
      <c r="E47" s="31"/>
      <c r="F47" s="31"/>
      <c r="G47" s="63">
        <v>1</v>
      </c>
      <c r="H47" s="37"/>
      <c r="I47" s="37"/>
      <c r="J47" s="63">
        <v>1</v>
      </c>
      <c r="K47" s="43"/>
      <c r="L47" s="43"/>
    </row>
    <row r="48" spans="1:39" ht="42.75" customHeight="1" x14ac:dyDescent="0.35">
      <c r="A48" s="1" t="s">
        <v>53</v>
      </c>
      <c r="B48" s="3" t="s">
        <v>19</v>
      </c>
      <c r="C48" s="2" t="s">
        <v>10</v>
      </c>
      <c r="D48" s="63">
        <v>1</v>
      </c>
      <c r="E48" s="31"/>
      <c r="F48" s="31"/>
      <c r="G48" s="63">
        <v>1</v>
      </c>
      <c r="H48" s="37"/>
      <c r="I48" s="37"/>
      <c r="J48" s="63">
        <v>1</v>
      </c>
      <c r="K48" s="43"/>
      <c r="L48" s="43"/>
    </row>
    <row r="49" spans="1:12" ht="96.75" customHeight="1" x14ac:dyDescent="0.35">
      <c r="A49" s="15" t="s">
        <v>54</v>
      </c>
      <c r="B49" s="11" t="s">
        <v>20</v>
      </c>
      <c r="C49" s="2" t="s">
        <v>10</v>
      </c>
      <c r="D49" s="63">
        <v>1</v>
      </c>
      <c r="E49" s="31"/>
      <c r="F49" s="31"/>
      <c r="G49" s="63">
        <v>1</v>
      </c>
      <c r="H49" s="37"/>
      <c r="I49" s="37"/>
      <c r="J49" s="63">
        <v>1</v>
      </c>
      <c r="K49" s="43"/>
      <c r="L49" s="43"/>
    </row>
    <row r="50" spans="1:12" ht="57" customHeight="1" x14ac:dyDescent="0.35">
      <c r="A50" s="1" t="s">
        <v>55</v>
      </c>
      <c r="B50" s="10" t="s">
        <v>21</v>
      </c>
      <c r="C50" s="2" t="s">
        <v>10</v>
      </c>
      <c r="D50" s="63">
        <v>1</v>
      </c>
      <c r="E50" s="31"/>
      <c r="F50" s="31"/>
      <c r="G50" s="63">
        <v>1</v>
      </c>
      <c r="H50" s="37"/>
      <c r="I50" s="37"/>
      <c r="J50" s="63">
        <v>1</v>
      </c>
      <c r="K50" s="43"/>
      <c r="L50" s="43"/>
    </row>
    <row r="51" spans="1:12" ht="26" x14ac:dyDescent="0.35">
      <c r="A51" s="15" t="s">
        <v>56</v>
      </c>
      <c r="B51" s="10" t="s">
        <v>22</v>
      </c>
      <c r="C51" s="2" t="s">
        <v>10</v>
      </c>
      <c r="D51" s="63">
        <v>1</v>
      </c>
      <c r="E51" s="31"/>
      <c r="F51" s="31"/>
      <c r="G51" s="63">
        <v>1</v>
      </c>
      <c r="H51" s="37"/>
      <c r="I51" s="37"/>
      <c r="J51" s="63">
        <v>1</v>
      </c>
      <c r="K51" s="43"/>
      <c r="L51" s="43"/>
    </row>
    <row r="52" spans="1:12" ht="48" customHeight="1" x14ac:dyDescent="0.35">
      <c r="A52" s="1" t="s">
        <v>26</v>
      </c>
      <c r="B52" s="10" t="s">
        <v>23</v>
      </c>
      <c r="C52" s="2" t="s">
        <v>10</v>
      </c>
      <c r="D52" s="63">
        <v>1</v>
      </c>
      <c r="E52" s="30"/>
      <c r="F52" s="31"/>
      <c r="G52" s="63">
        <v>1</v>
      </c>
      <c r="H52" s="36"/>
      <c r="I52" s="37"/>
      <c r="J52" s="63">
        <v>1</v>
      </c>
      <c r="K52" s="42"/>
      <c r="L52" s="43"/>
    </row>
    <row r="53" spans="1:12" ht="34.5" customHeight="1" x14ac:dyDescent="0.35">
      <c r="A53" s="15" t="s">
        <v>57</v>
      </c>
      <c r="B53" s="10" t="s">
        <v>24</v>
      </c>
      <c r="C53" s="2" t="s">
        <v>10</v>
      </c>
      <c r="D53" s="63">
        <v>1</v>
      </c>
      <c r="E53" s="30"/>
      <c r="F53" s="31"/>
      <c r="G53" s="63">
        <v>1</v>
      </c>
      <c r="H53" s="36"/>
      <c r="I53" s="37"/>
      <c r="J53" s="63">
        <v>1</v>
      </c>
      <c r="K53" s="42"/>
      <c r="L53" s="43"/>
    </row>
    <row r="54" spans="1:12" ht="35.25" customHeight="1" x14ac:dyDescent="0.35">
      <c r="A54" s="1" t="s">
        <v>58</v>
      </c>
      <c r="B54" s="3" t="s">
        <v>25</v>
      </c>
      <c r="C54" s="2" t="s">
        <v>10</v>
      </c>
      <c r="D54" s="63">
        <v>1</v>
      </c>
      <c r="E54" s="30"/>
      <c r="F54" s="31"/>
      <c r="G54" s="63">
        <v>1</v>
      </c>
      <c r="H54" s="36"/>
      <c r="I54" s="37"/>
      <c r="J54" s="63">
        <v>1</v>
      </c>
      <c r="K54" s="42"/>
      <c r="L54" s="43"/>
    </row>
    <row r="55" spans="1:12" ht="56.25" customHeight="1" x14ac:dyDescent="0.35">
      <c r="A55" s="15" t="s">
        <v>59</v>
      </c>
      <c r="B55" s="3" t="s">
        <v>62</v>
      </c>
      <c r="C55" s="2" t="s">
        <v>10</v>
      </c>
      <c r="D55" s="63">
        <v>1</v>
      </c>
      <c r="E55" s="30"/>
      <c r="F55" s="31"/>
      <c r="G55" s="63">
        <v>1</v>
      </c>
      <c r="H55" s="36"/>
      <c r="I55" s="37"/>
      <c r="J55" s="63">
        <v>1</v>
      </c>
      <c r="K55" s="42"/>
      <c r="L55" s="43"/>
    </row>
    <row r="56" spans="1:12" ht="15.5" x14ac:dyDescent="0.35">
      <c r="A56" s="12"/>
      <c r="B56" s="12"/>
      <c r="C56" s="13"/>
      <c r="D56" s="13"/>
      <c r="E56" s="13"/>
      <c r="F56" s="14"/>
      <c r="G56" s="13"/>
      <c r="H56" s="13"/>
      <c r="I56" s="14"/>
      <c r="J56" s="13"/>
      <c r="K56" s="13"/>
      <c r="L56" s="14"/>
    </row>
    <row r="57" spans="1:12" x14ac:dyDescent="0.35">
      <c r="A57" s="89" t="s">
        <v>33</v>
      </c>
      <c r="B57" s="89"/>
      <c r="C57" s="89"/>
      <c r="D57" s="89"/>
      <c r="E57" s="25"/>
      <c r="F57" s="8"/>
      <c r="G57" s="8"/>
      <c r="H57" s="8"/>
      <c r="I57" s="8"/>
      <c r="J57" s="8"/>
      <c r="K57" s="8"/>
      <c r="L57" s="9"/>
    </row>
    <row r="58" spans="1:12" x14ac:dyDescent="0.35">
      <c r="A58" s="90"/>
      <c r="B58" s="90"/>
      <c r="C58" s="90"/>
      <c r="D58" s="90"/>
      <c r="E58" s="25"/>
      <c r="F58" s="8"/>
      <c r="G58" s="8"/>
      <c r="H58" s="8"/>
      <c r="I58" s="8"/>
      <c r="J58" s="8"/>
      <c r="K58" s="8"/>
      <c r="L58" s="9"/>
    </row>
    <row r="59" spans="1:12" x14ac:dyDescent="0.35">
      <c r="A59" s="90"/>
      <c r="B59" s="90"/>
      <c r="C59" s="90"/>
      <c r="D59" s="90"/>
      <c r="E59" s="25"/>
      <c r="F59" s="8"/>
      <c r="G59" s="8"/>
      <c r="H59" s="8"/>
      <c r="I59" s="8"/>
      <c r="J59" s="8"/>
      <c r="K59" s="8"/>
      <c r="L59" s="9"/>
    </row>
    <row r="60" spans="1:12" ht="15.5" x14ac:dyDescent="0.35">
      <c r="A60" s="85" t="s">
        <v>34</v>
      </c>
      <c r="B60" s="86"/>
      <c r="C60" s="4"/>
      <c r="D60" s="4"/>
      <c r="E60" s="4"/>
      <c r="F60" s="4"/>
      <c r="G60" s="4"/>
      <c r="H60" s="4"/>
      <c r="I60" s="4"/>
      <c r="J60" s="4"/>
      <c r="K60" s="4"/>
      <c r="L60" s="5"/>
    </row>
    <row r="61" spans="1:12" ht="15.5" x14ac:dyDescent="0.35">
      <c r="A61" s="85" t="s">
        <v>35</v>
      </c>
      <c r="B61" s="86"/>
      <c r="C61" s="4"/>
      <c r="D61" s="4"/>
      <c r="E61" s="4"/>
      <c r="F61" s="4"/>
      <c r="G61" s="4"/>
      <c r="H61" s="4"/>
      <c r="I61" s="4"/>
      <c r="J61" s="4"/>
      <c r="K61" s="4"/>
      <c r="L61" s="5"/>
    </row>
    <row r="62" spans="1:12" ht="15.5" x14ac:dyDescent="0.35">
      <c r="A62" s="85" t="s">
        <v>36</v>
      </c>
      <c r="B62" s="86"/>
      <c r="C62" s="4"/>
      <c r="D62" s="4"/>
      <c r="E62" s="4"/>
      <c r="F62" s="4"/>
      <c r="G62" s="4"/>
      <c r="H62" s="4"/>
      <c r="I62" s="4"/>
      <c r="J62" s="4"/>
      <c r="K62" s="4"/>
      <c r="L62" s="5"/>
    </row>
    <row r="63" spans="1:12" ht="15.5" x14ac:dyDescent="0.35">
      <c r="A63" s="85" t="s">
        <v>37</v>
      </c>
      <c r="B63" s="86"/>
      <c r="C63" s="4"/>
      <c r="D63" s="4"/>
      <c r="E63" s="4"/>
      <c r="F63" s="4"/>
      <c r="G63" s="4"/>
      <c r="H63" s="4"/>
      <c r="I63" s="4"/>
      <c r="J63" s="4"/>
      <c r="K63" s="4"/>
      <c r="L63" s="5"/>
    </row>
    <row r="64" spans="1:12" ht="15.5" x14ac:dyDescent="0.35">
      <c r="A64" s="87" t="s">
        <v>38</v>
      </c>
      <c r="B64" s="88"/>
      <c r="C64" s="6"/>
      <c r="D64" s="6"/>
      <c r="E64" s="6"/>
      <c r="F64" s="6"/>
      <c r="G64" s="6"/>
      <c r="H64" s="6"/>
      <c r="I64" s="6"/>
      <c r="J64" s="6"/>
      <c r="K64" s="6"/>
      <c r="L64" s="7"/>
    </row>
  </sheetData>
  <mergeCells count="33">
    <mergeCell ref="A62:B62"/>
    <mergeCell ref="A63:B63"/>
    <mergeCell ref="A64:B64"/>
    <mergeCell ref="D43:F43"/>
    <mergeCell ref="G43:I43"/>
    <mergeCell ref="J43:L43"/>
    <mergeCell ref="A57:D59"/>
    <mergeCell ref="A61:B61"/>
    <mergeCell ref="A16:L16"/>
    <mergeCell ref="D17:F17"/>
    <mergeCell ref="G17:I17"/>
    <mergeCell ref="J17:L17"/>
    <mergeCell ref="A34:C34"/>
    <mergeCell ref="A60:B60"/>
    <mergeCell ref="A37:C37"/>
    <mergeCell ref="A38:L39"/>
    <mergeCell ref="A40:L40"/>
    <mergeCell ref="A41:L41"/>
    <mergeCell ref="A42:L42"/>
    <mergeCell ref="A35:C35"/>
    <mergeCell ref="A36:C36"/>
    <mergeCell ref="A9:L9"/>
    <mergeCell ref="A10:L13"/>
    <mergeCell ref="A15:L15"/>
    <mergeCell ref="A33:C33"/>
    <mergeCell ref="A32:C32"/>
    <mergeCell ref="B7:L7"/>
    <mergeCell ref="B8:L8"/>
    <mergeCell ref="A2:L2"/>
    <mergeCell ref="A3:L3"/>
    <mergeCell ref="A4:L4"/>
    <mergeCell ref="A5:L5"/>
    <mergeCell ref="A6:L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1623FAB269F4A458E842BC328B6791D" ma:contentTypeVersion="19" ma:contentTypeDescription="Crear nuevo documento." ma:contentTypeScope="" ma:versionID="89d3eb34ec5189cd5c3c9d72eb5f18c3">
  <xsd:schema xmlns:xsd="http://www.w3.org/2001/XMLSchema" xmlns:xs="http://www.w3.org/2001/XMLSchema" xmlns:p="http://schemas.microsoft.com/office/2006/metadata/properties" xmlns:ns1="http://schemas.microsoft.com/sharepoint/v3" xmlns:ns2="7af1a8e7-50c0-4a08-a12d-46053eef02ff" xmlns:ns3="440ad6e9-74fc-41c0-90ce-2f3dee244990" targetNamespace="http://schemas.microsoft.com/office/2006/metadata/properties" ma:root="true" ma:fieldsID="88ea71f0bc3df1c86f62f41bfc982030" ns1:_="" ns2:_="" ns3:_="">
    <xsd:import namespace="http://schemas.microsoft.com/sharepoint/v3"/>
    <xsd:import namespace="7af1a8e7-50c0-4a08-a12d-46053eef02ff"/>
    <xsd:import namespace="440ad6e9-74fc-41c0-90ce-2f3dee2449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iedades de la Directiva de cumplimiento unificado" ma:hidden="true" ma:internalName="_ip_UnifiedCompliancePolicyProperties">
      <xsd:simpleType>
        <xsd:restriction base="dms:Note"/>
      </xsd:simpleType>
    </xsd:element>
    <xsd:element name="_ip_UnifiedCompliancePolicyUIAction" ma:index="2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f1a8e7-50c0-4a08-a12d-46053eef02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4feee06-36c4-4f57-8b48-abef818b09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0ad6e9-74fc-41c0-90ce-2f3dee2449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af1338fc-98d7-4103-a9b0-c2e7b78af852}" ma:internalName="TaxCatchAll" ma:showField="CatchAllData" ma:web="440ad6e9-74fc-41c0-90ce-2f3dee2449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af1a8e7-50c0-4a08-a12d-46053eef02ff">
      <Terms xmlns="http://schemas.microsoft.com/office/infopath/2007/PartnerControls"/>
    </lcf76f155ced4ddcb4097134ff3c332f>
    <TaxCatchAll xmlns="440ad6e9-74fc-41c0-90ce-2f3dee244990" xsi:nil="true"/>
    <_ip_UnifiedCompliancePolicyUIAction xmlns="http://schemas.microsoft.com/sharepoint/v3" xsi:nil="true"/>
    <_ip_UnifiedCompliancePolicyProperties xmlns="http://schemas.microsoft.com/sharepoint/v3" xsi:nil="true"/>
    <SharedWithUsers xmlns="440ad6e9-74fc-41c0-90ce-2f3dee244990">
      <UserInfo>
        <DisplayName>Diego Armando Cuervo Melo</DisplayName>
        <AccountId>91</AccountId>
        <AccountType/>
      </UserInfo>
    </SharedWithUsers>
  </documentManagement>
</p:properties>
</file>

<file path=customXml/itemProps1.xml><?xml version="1.0" encoding="utf-8"?>
<ds:datastoreItem xmlns:ds="http://schemas.openxmlformats.org/officeDocument/2006/customXml" ds:itemID="{23CEB4E2-0647-4AAB-ABEE-DA67292001B0}">
  <ds:schemaRefs>
    <ds:schemaRef ds:uri="http://schemas.microsoft.com/sharepoint/v3/contenttype/forms"/>
  </ds:schemaRefs>
</ds:datastoreItem>
</file>

<file path=customXml/itemProps2.xml><?xml version="1.0" encoding="utf-8"?>
<ds:datastoreItem xmlns:ds="http://schemas.openxmlformats.org/officeDocument/2006/customXml" ds:itemID="{C7232570-352E-4E8A-B430-D9585F3DA8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af1a8e7-50c0-4a08-a12d-46053eef02ff"/>
    <ds:schemaRef ds:uri="440ad6e9-74fc-41c0-90ce-2f3dee2449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2B3B8F-CDD2-4C7D-9C11-BF5A58A18F35}">
  <ds:schemaRefs>
    <ds:schemaRef ds:uri="http://schemas.microsoft.com/office/2006/metadata/properties"/>
    <ds:schemaRef ds:uri="http://schemas.microsoft.com/office/infopath/2007/PartnerControls"/>
    <ds:schemaRef ds:uri="7af1a8e7-50c0-4a08-a12d-46053eef02ff"/>
    <ds:schemaRef ds:uri="440ad6e9-74fc-41c0-90ce-2f3dee24499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Oferta Económica La Guajira</vt:lpstr>
      <vt:lpstr>Oferta Económica Magdalena</vt:lpstr>
      <vt:lpstr>Oferta Económica Atlántico</vt:lpstr>
      <vt:lpstr>Oferta Económica Bolívar</vt:lpstr>
      <vt:lpstr>Oferta Económica Cesar</vt:lpstr>
      <vt:lpstr>Oferta Económica Sucre</vt:lpstr>
      <vt:lpstr>Oferta Económica Córdoba</vt:lpstr>
      <vt:lpstr>'Oferta Económica La Guajira'!Área_de_impresión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Ana Lucía García Gutierrez</cp:lastModifiedBy>
  <cp:revision/>
  <dcterms:created xsi:type="dcterms:W3CDTF">2023-06-01T19:51:14Z</dcterms:created>
  <dcterms:modified xsi:type="dcterms:W3CDTF">2024-04-29T16:21:22Z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0x010100D1623FAB269F4A458E842BC328B6791D</vt:lpwstr>
  </property>
  <property fmtid="{D5CDD505-2E9C-101B-9397-08002B2CF9AE}" pid="3" name="MediaServiceImageTags">
    <vt:lpwstr/>
  </property>
</Properties>
</file>